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autoCompressPictures="0"/>
  <bookViews>
    <workbookView xWindow="0" yWindow="0" windowWidth="25600" windowHeight="16020"/>
  </bookViews>
  <sheets>
    <sheet name="CIS Marking Scheme Import" sheetId="1" r:id="rId1"/>
    <sheet name="Calculations" sheetId="6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1" l="1"/>
  <c r="J9" i="1"/>
  <c r="N163" i="1"/>
  <c r="N125" i="1"/>
  <c r="N95" i="1"/>
  <c r="N60" i="1"/>
  <c r="N27" i="1"/>
  <c r="J12" i="1"/>
  <c r="J11" i="1"/>
  <c r="J8" i="1"/>
  <c r="J7" i="1"/>
  <c r="J6" i="1"/>
  <c r="J5" i="1"/>
  <c r="K13" i="1"/>
  <c r="N206" i="1"/>
</calcChain>
</file>

<file path=xl/sharedStrings.xml><?xml version="1.0" encoding="utf-8"?>
<sst xmlns="http://schemas.openxmlformats.org/spreadsheetml/2006/main" count="349" uniqueCount="168">
  <si>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</si>
  <si>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</si>
  <si>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</si>
  <si>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</si>
  <si>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</si>
  <si>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</si>
  <si>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</si>
  <si>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</si>
  <si>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</si>
  <si>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</si>
  <si>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</si>
  <si>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</si>
  <si>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</si>
  <si>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</si>
  <si>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</si>
  <si>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</si>
  <si>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</si>
  <si>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</si>
  <si>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</si>
  <si>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</si>
  <si>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</si>
  <si>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</si>
  <si>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</si>
  <si>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</si>
  <si>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</si>
  <si>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</si>
  <si>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</si>
  <si>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</si>
  <si>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</si>
  <si>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</si>
  <si>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</si>
  <si>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</si>
  <si>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/>
  </si>
  <si>
    <t>REGULAR_DIFFERENCE_DEDUCTION</t>
  </si>
  <si>
    <t>DEDUCTION_TYPE:::#x~x#PERCENT#-#TARGET_VAL_FROM_REQ:::#x~x#true#-#DIFFERENCE:::10.00000000#x~x##-#TARGET_VALUE:::11.00000000#x~x##-#NUM_POSSIBLE:::3.00000000#x~x##-#DIFFERENCE_TYPE:::#x~x#UNIT#-#DEDUCTION:::8.00000000#x~x#</t>
  </si>
  <si>
    <t>Criterion B</t>
  </si>
  <si>
    <t>Criterion C</t>
  </si>
  <si>
    <t>Criterion D</t>
  </si>
  <si>
    <t>Criterion E</t>
  </si>
  <si>
    <t>Criterion G</t>
  </si>
  <si>
    <t>ART FLORAL</t>
  </si>
  <si>
    <t>ASSEMBLAGE DE BUFFET ET DEMANDES PARTICULIERES</t>
  </si>
  <si>
    <t>DECORATION MURALE</t>
  </si>
  <si>
    <t>COURONNE</t>
  </si>
  <si>
    <t>M</t>
  </si>
  <si>
    <t>J</t>
  </si>
  <si>
    <t>CREATIVITE</t>
  </si>
  <si>
    <t>TECHNIQUE</t>
  </si>
  <si>
    <t>s'agit-il bien d'un autocallage</t>
  </si>
  <si>
    <t>propreté générale du travail</t>
  </si>
  <si>
    <t>stabilité de l'ensemble</t>
  </si>
  <si>
    <t>travail justifié par rapport au temps donné</t>
  </si>
  <si>
    <t>les explications sur feuilles A4 vous paraissent suffisantes</t>
  </si>
  <si>
    <t>ensemble du sujet complètement exécuté(6travaux)</t>
  </si>
  <si>
    <t>stules des bouquets bien respectés</t>
  </si>
  <si>
    <t>propreté du travail général</t>
  </si>
  <si>
    <t>hydratation des travaux</t>
  </si>
  <si>
    <t>réhydratabilité des travaux possible</t>
  </si>
  <si>
    <t>SOINS DES TRAVAUX</t>
  </si>
  <si>
    <t>peu de soins apportés à l'ensemble des travaux</t>
  </si>
  <si>
    <t>quelques bonnes finitions mais beaucoup d'imperfections restent à régler</t>
  </si>
  <si>
    <t>bonnes régularités dans les soins apportés aux divers travaux , quelques défauts restent à règlker</t>
  </si>
  <si>
    <t>travaux parfaits,rien à relever,ce fleuriste à une parfaite maitrise du travail</t>
  </si>
  <si>
    <t>COULEURS</t>
  </si>
  <si>
    <t>peu de créativité et de recherches dans la couleur</t>
  </si>
  <si>
    <t>couleurs mal exploitées et mauvaise harmonie</t>
  </si>
  <si>
    <t>recherche d'équilibre colorimétrique et bonnes recherches d'harmonies</t>
  </si>
  <si>
    <t>équilibre repartition, harmonie,recherche de subtilités colorimétriques font de ce travail une excellence</t>
  </si>
  <si>
    <t>IDEES</t>
  </si>
  <si>
    <t>idées basiques sans grande inspiration</t>
  </si>
  <si>
    <t>idées restant à retravailler, les bases sont néanmoins présentes</t>
  </si>
  <si>
    <t>bonnes idées générales, de la créativité et de l'inspiration</t>
  </si>
  <si>
    <t>des idées à tous les niveaux des travaux font de l'ensemble demandé une excellente exécution</t>
  </si>
  <si>
    <t>s'agit il d'un travail de décoration murale?</t>
  </si>
  <si>
    <t>stabilité du travail</t>
  </si>
  <si>
    <t>créativité du travail</t>
  </si>
  <si>
    <t>fabrication de bonne facture</t>
  </si>
  <si>
    <t>retrouvons nous 5 plantes dans ce travail</t>
  </si>
  <si>
    <t>hydratabilité du travail</t>
  </si>
  <si>
    <t>réhydratabilité du travail</t>
  </si>
  <si>
    <t>le travail est-il adapté au lieu</t>
  </si>
  <si>
    <t>travail suffisamment imposant pour le temps de réalisation imposé</t>
  </si>
  <si>
    <t>belle subtilité entre forme et couleur</t>
  </si>
  <si>
    <t>FLEURISSEMENT</t>
  </si>
  <si>
    <t>fleurissement peu présent vis à vis de l'ensemble du travail</t>
  </si>
  <si>
    <t>quelques notes fleuries sans beaucoup d'ambitions</t>
  </si>
  <si>
    <t>fleurissement conséquant, bien réparti, reste quelques points à revoir</t>
  </si>
  <si>
    <t>bonne répartitions des fleurs, très bon équilibre, très bon fleurissement</t>
  </si>
  <si>
    <t>CONSTRUCTION/TECHNIQUE</t>
  </si>
  <si>
    <t>construction sans interrets particuliers</t>
  </si>
  <si>
    <t>constructioin conséquente mais très simpliste</t>
  </si>
  <si>
    <t>techniques et constructions bien éxécutées avec de bons équilibres</t>
  </si>
  <si>
    <t>stable,très bien éxécuté, fiable en technique, très bon et beau travail</t>
  </si>
  <si>
    <t>aucunes créativités particulières pour cette commande</t>
  </si>
  <si>
    <t>créativité relative, quelques bonnes idées</t>
  </si>
  <si>
    <t>créatif,vivant avec une certaine créativité donnant à l'ensemble une belle envolée</t>
  </si>
  <si>
    <t>subtil,et très créatif, des techniques validées donnant à ce travail une réelle œuvre de qualité</t>
  </si>
  <si>
    <t>bon choix de sujet(correctement identifié)</t>
  </si>
  <si>
    <t>le travail est il proportionné</t>
  </si>
  <si>
    <t>bon choix de couleurs</t>
  </si>
  <si>
    <t>fixations bien fabriquées</t>
  </si>
  <si>
    <t>bonnes techniques utilisées</t>
  </si>
  <si>
    <t>longévité assurée</t>
  </si>
  <si>
    <t>propreté apportée aux sujets</t>
  </si>
  <si>
    <t>très belles finitions du sujet</t>
  </si>
  <si>
    <t>SEED MODULE:  BOITE SURPRISE</t>
  </si>
  <si>
    <t>pas de techniques bien précises at adaptées</t>
  </si>
  <si>
    <t>quelques techniques de bases utilisées</t>
  </si>
  <si>
    <t>bonnes techniques générales permettant de réaliser un bon travail</t>
  </si>
  <si>
    <t>plusieurs techniques toutes bien utilisées qui permettent une réalisation parfaite de ce travail</t>
  </si>
  <si>
    <t>FINITIONS</t>
  </si>
  <si>
    <t>finitions insuffisantes pour ce niveau de concours</t>
  </si>
  <si>
    <t>trop de détails mals finis ne permet pas un bon travail</t>
  </si>
  <si>
    <t>belles finitions,quelques détails à revoir mais bon ensemble</t>
  </si>
  <si>
    <t>finitions parfaites dans le moindre détails donnent à ce travail l'excellence qu'il mérite</t>
  </si>
  <si>
    <t>aucunes créativités particulières, travail trop basique</t>
  </si>
  <si>
    <t>quelques points créatifs mais trop peu apparants pour valider un bon travail</t>
  </si>
  <si>
    <t>créativité a tous les niveaux mais manque de subtilités, bon travail</t>
  </si>
  <si>
    <t>sujet créatif,subtil,interressant à tous les niveaux, du travail de maitre et d'excellence</t>
  </si>
  <si>
    <t>sommes nous en présence d'une couronne</t>
  </si>
  <si>
    <t>le travail de couronne set il respecté</t>
  </si>
  <si>
    <t>hydratabilité des fleurs</t>
  </si>
  <si>
    <t>propreté du sujet</t>
  </si>
  <si>
    <t>respect des végétaux</t>
  </si>
  <si>
    <t>bonne répartition des coiuleurs</t>
  </si>
  <si>
    <t>créativité de l'ensemble</t>
  </si>
  <si>
    <t>préentation de l'œuvre est elle subtile</t>
  </si>
  <si>
    <t>taille correcte du travail par rapport au temps donné</t>
  </si>
  <si>
    <t>réhydratabilité des fleurs</t>
  </si>
  <si>
    <t>travail très basique</t>
  </si>
  <si>
    <t>bon travail mais peu de créativité</t>
  </si>
  <si>
    <t>Créatif mais pas de subtilités particulières</t>
  </si>
  <si>
    <t>créatif, inventif,subtil et bien fini, ce travail reflète l'excellence</t>
  </si>
  <si>
    <t>COULEUR</t>
  </si>
  <si>
    <t>couleurs mal agencées,pas d'equilibres</t>
  </si>
  <si>
    <t>équilibres et choix des couleurs restent encore limite</t>
  </si>
  <si>
    <t>répartition, harmonie,équilibre des couleurs présents dans ce travail</t>
  </si>
  <si>
    <t>subtile harmonie et choix des couleurs, une travail de coloriste fleuriste</t>
  </si>
  <si>
    <t>TECHNIQUES</t>
  </si>
  <si>
    <t>poeu de techniques pour ce travail</t>
  </si>
  <si>
    <t>quelques techniques présentes mais mal utilisées</t>
  </si>
  <si>
    <t>des techniques bien présentes font de ce travail une bonne et belle réalisation</t>
  </si>
  <si>
    <t>travail de plusiers techniques bien utilisées des équilibres bien répartis font de ec travail une œuvre technique à part entière</t>
  </si>
  <si>
    <t>propreté du travail</t>
  </si>
  <si>
    <t>DECORATION DE TABLE : EPREUVE SURPRISE</t>
  </si>
  <si>
    <t>le travail correspond au sujet</t>
  </si>
  <si>
    <t>soins apportés aux végétaux</t>
  </si>
  <si>
    <t>équilibres des couleurs</t>
  </si>
  <si>
    <t>originalité su sujet</t>
  </si>
  <si>
    <t>utilisation subtile des matériaux</t>
  </si>
  <si>
    <t>travail suffisamment conséquent pour le temps de réalisation imposé</t>
  </si>
  <si>
    <t>peu d'éléments créatifs</t>
  </si>
  <si>
    <t>des débuts créatifs mais insuffisants pour ce concours</t>
  </si>
  <si>
    <t>créatif et bien réalisé, un sujet bien traité</t>
  </si>
  <si>
    <t>subtil,créatif,inventif,cetravail donne une belle image de la décoration de table créative</t>
  </si>
  <si>
    <t>pas d'equilibre de couleurs</t>
  </si>
  <si>
    <t>peu de travail des couleurs</t>
  </si>
  <si>
    <t>équilibres des couleurs,bonne répartition, travail d'un coloriste</t>
  </si>
  <si>
    <t>des couleurs marquées,équilibrées,très bon dosage, une travail parfait</t>
  </si>
  <si>
    <t>pas ou peu de techniques avérées</t>
  </si>
  <si>
    <t>quelques techniques de base mais insuffisant</t>
  </si>
  <si>
    <t>techniques bien réaliséeset bien présentes, bon travail</t>
  </si>
  <si>
    <t>un amalgame de techniques inovantes et parfaitement maitrisées</t>
  </si>
  <si>
    <t>DEMANDES PARTICULIERES</t>
  </si>
  <si>
    <t xml:space="preserve"> DECORATION DE TABLE EPREUVE SURPRISE</t>
  </si>
  <si>
    <t xml:space="preserve"> BOITE SURPRISE SPEED MODULE</t>
  </si>
  <si>
    <t>bouquets correspondants au style demandé</t>
  </si>
  <si>
    <t xml:space="preserve">travail de la décoration de la salle cohérent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</si>
</sst>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sz val="10"/>
      <name val="Arial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 patternType="none"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0" xfId="0"/>
    <xf numFmtId="0" fontId="2" fillId="0" borderId="6" xfId="0" applyFont="1" applyBorder="1" applyAlignment="1">
      <alignment horizontal="left" vertical="center"/>
    </xf>
    <xf numFmtId="0" fontId="0" fillId="0" borderId="0" xfId="0"/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0" fillId="0" borderId="0" xfId="0"/>
    <xf numFmtId="0" fontId="0" fillId="4" borderId="12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0" fillId="4" borderId="13" xfId="0" applyNumberFormat="1" applyFont="1" applyFill="1" applyBorder="1"/>
    <xf numFmtId="0" fontId="0" fillId="4" borderId="14" xfId="0" applyNumberFormat="1" applyFont="1" applyFill="1" applyBorder="1"/>
    <xf numFmtId="0" fontId="9" fillId="0" borderId="7" xfId="0" applyFont="1" applyBorder="1" applyAlignment="1">
      <alignment horizontal="left" vertical="center"/>
    </xf>
    <xf numFmtId="0" fontId="0" fillId="4" borderId="7" xfId="0" applyNumberFormat="1" applyFont="1" applyFill="1" applyBorder="1"/>
    <xf numFmtId="0" fontId="2" fillId="0" borderId="6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6"/>
  <sheetViews>
    <sheetView tabSelected="1" topLeftCell="A143" workbookViewId="0">
      <selection activeCell="E194" sqref="E194"/>
    </sheetView>
  </sheetViews>
  <sheetFormatPr baseColWidth="10" defaultColWidth="8.83203125" defaultRowHeight="12" x14ac:dyDescent="0"/>
  <cols>
    <col min="1" max="1" width="7.6640625" customWidth="1"/>
    <col min="2" max="2" width="39" customWidth="1"/>
    <col min="3" max="3" width="7.83203125" customWidth="1"/>
    <col min="4" max="4" width="8.5" customWidth="1"/>
    <col min="5" max="5" width="52.1640625" customWidth="1"/>
    <col min="6" max="6" width="8" customWidth="1"/>
    <col min="7" max="7" width="46.6640625" customWidth="1"/>
    <col min="8" max="8" width="15.5" customWidth="1"/>
    <col min="9" max="9" width="11.33203125" customWidth="1"/>
    <col min="10" max="10" width="11" customWidth="1"/>
    <col min="11" max="11" width="10.6640625" customWidth="1"/>
    <col min="12" max="12" width="18.5" customWidth="1"/>
    <col min="14" max="14" width="10.6640625" bestFit="1" customWidth="1"/>
  </cols>
  <sheetData>
    <row r="1" spans="1:11" ht="49" customHeight="1" thickBot="1">
      <c r="A1" s="115" t="s">
        <v>40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</row>
    <row r="2" spans="1:11" ht="36" customHeight="1" thickBot="1">
      <c r="C2" s="2"/>
      <c r="E2" s="2"/>
      <c r="J2" s="2"/>
    </row>
    <row r="3" spans="1:11" ht="35" customHeight="1" thickBot="1">
      <c r="A3" s="112" t="s">
        <v>12</v>
      </c>
      <c r="B3" s="113"/>
      <c r="C3" s="113"/>
      <c r="D3" s="113"/>
      <c r="E3" s="113"/>
      <c r="F3" s="113"/>
      <c r="G3" s="113"/>
      <c r="H3" s="113"/>
      <c r="I3" s="113"/>
      <c r="J3" s="113"/>
      <c r="K3" s="114"/>
    </row>
    <row r="4" spans="1:11" ht="35" customHeight="1" thickBot="1">
      <c r="A4" s="7" t="s">
        <v>13</v>
      </c>
      <c r="B4" s="109" t="s">
        <v>15</v>
      </c>
      <c r="C4" s="110"/>
      <c r="D4" s="110"/>
      <c r="E4" s="110"/>
      <c r="F4" s="110"/>
      <c r="G4" s="110"/>
      <c r="H4" s="111"/>
      <c r="I4" s="8" t="s">
        <v>15</v>
      </c>
      <c r="J4" s="8" t="s">
        <v>16</v>
      </c>
      <c r="K4" s="8" t="s">
        <v>20</v>
      </c>
    </row>
    <row r="5" spans="1:11" ht="25" customHeight="1">
      <c r="A5" s="13">
        <v>1</v>
      </c>
      <c r="B5" s="118"/>
      <c r="C5" s="119"/>
      <c r="D5" s="119"/>
      <c r="E5" s="119"/>
      <c r="F5" s="119"/>
      <c r="G5" s="119"/>
      <c r="H5" s="120"/>
      <c r="I5" s="15"/>
      <c r="J5" s="14">
        <f>SUMIF(I27:I205, A5, K27:K205)</f>
        <v>0</v>
      </c>
      <c r="K5" s="14">
        <v>14</v>
      </c>
    </row>
    <row r="6" spans="1:11" ht="25" customHeight="1">
      <c r="A6" s="13">
        <v>2</v>
      </c>
      <c r="B6" s="118"/>
      <c r="C6" s="119"/>
      <c r="D6" s="119"/>
      <c r="E6" s="119"/>
      <c r="F6" s="119"/>
      <c r="G6" s="119"/>
      <c r="H6" s="120"/>
      <c r="I6" s="15"/>
      <c r="J6" s="14">
        <f>SUMIF(I27:I205, A6, K27:K205)</f>
        <v>0</v>
      </c>
      <c r="K6" s="14">
        <v>19</v>
      </c>
    </row>
    <row r="7" spans="1:11" ht="25" customHeight="1">
      <c r="A7" s="13">
        <v>3</v>
      </c>
      <c r="B7" s="118"/>
      <c r="C7" s="119"/>
      <c r="D7" s="119"/>
      <c r="E7" s="119"/>
      <c r="F7" s="119"/>
      <c r="G7" s="119"/>
      <c r="H7" s="120"/>
      <c r="I7" s="15"/>
      <c r="J7" s="14">
        <f>SUMIF(I27:I205, A7, K27:K205)</f>
        <v>0</v>
      </c>
      <c r="K7" s="14">
        <v>13</v>
      </c>
    </row>
    <row r="8" spans="1:11" ht="25" customHeight="1">
      <c r="A8" s="13">
        <v>4</v>
      </c>
      <c r="B8" s="118"/>
      <c r="C8" s="119"/>
      <c r="D8" s="119"/>
      <c r="E8" s="119"/>
      <c r="F8" s="119"/>
      <c r="G8" s="119"/>
      <c r="H8" s="120"/>
      <c r="I8" s="15"/>
      <c r="J8" s="14">
        <f>SUMIF(I27:I205, A8, K27:K205)</f>
        <v>0</v>
      </c>
      <c r="K8" s="14">
        <v>12</v>
      </c>
    </row>
    <row r="9" spans="1:11" ht="25" customHeight="1">
      <c r="A9" s="13">
        <v>5</v>
      </c>
      <c r="B9" s="118"/>
      <c r="C9" s="119"/>
      <c r="D9" s="119"/>
      <c r="E9" s="119"/>
      <c r="F9" s="119"/>
      <c r="G9" s="119"/>
      <c r="H9" s="120"/>
      <c r="I9" s="15"/>
      <c r="J9" s="14">
        <f>SUMIF(I27:I203, A9, K27:K203)</f>
        <v>0</v>
      </c>
      <c r="K9" s="14">
        <v>12</v>
      </c>
    </row>
    <row r="10" spans="1:11" ht="25" customHeight="1">
      <c r="A10" s="91">
        <v>6</v>
      </c>
      <c r="B10" s="126"/>
      <c r="C10" s="127"/>
      <c r="D10" s="127"/>
      <c r="E10" s="127"/>
      <c r="F10" s="127"/>
      <c r="G10" s="127"/>
      <c r="H10" s="127"/>
      <c r="I10" s="92"/>
      <c r="J10" s="92">
        <f>SUMIF(I27:I203, A10, K27:K203)</f>
        <v>0</v>
      </c>
      <c r="K10" s="92"/>
    </row>
    <row r="11" spans="1:11" ht="25" customHeight="1">
      <c r="A11" s="13">
        <v>7</v>
      </c>
      <c r="B11" s="118"/>
      <c r="C11" s="119"/>
      <c r="D11" s="119"/>
      <c r="E11" s="119"/>
      <c r="F11" s="119"/>
      <c r="G11" s="119"/>
      <c r="H11" s="120"/>
      <c r="I11" s="15"/>
      <c r="J11" s="14">
        <f>SUMIF(I27:I205, A11, K27:K205)</f>
        <v>0</v>
      </c>
      <c r="K11" s="14"/>
    </row>
    <row r="12" spans="1:11" ht="25" customHeight="1">
      <c r="A12" s="17">
        <v>8</v>
      </c>
      <c r="B12" s="123"/>
      <c r="C12" s="124"/>
      <c r="D12" s="124"/>
      <c r="E12" s="124"/>
      <c r="F12" s="124"/>
      <c r="G12" s="124"/>
      <c r="H12" s="125"/>
      <c r="I12" s="18"/>
      <c r="J12" s="18">
        <f>SUMIF(I27:I205, A12, K27:K205)</f>
        <v>0</v>
      </c>
      <c r="K12" s="18"/>
    </row>
    <row r="13" spans="1:11" ht="25" customHeight="1" thickBot="1">
      <c r="C13" s="6"/>
      <c r="E13" s="6"/>
      <c r="I13" s="121" t="s">
        <v>22</v>
      </c>
      <c r="J13" s="122"/>
      <c r="K13" s="18">
        <f>SUM(K5:K12)</f>
        <v>70</v>
      </c>
    </row>
    <row r="14" spans="1:11">
      <c r="C14" s="6"/>
      <c r="E14" s="6"/>
      <c r="I14" s="10"/>
      <c r="J14" s="10"/>
      <c r="K14" s="11"/>
    </row>
    <row r="15" spans="1:11" ht="13" thickBot="1">
      <c r="C15" s="6"/>
      <c r="E15" s="6"/>
      <c r="I15" s="9"/>
      <c r="J15" s="6"/>
    </row>
    <row r="16" spans="1:11" ht="35" customHeight="1" thickBot="1">
      <c r="A16" s="112" t="s">
        <v>19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4"/>
    </row>
    <row r="17" spans="1:14" ht="35" customHeight="1" thickBot="1">
      <c r="A17" s="7" t="s">
        <v>21</v>
      </c>
      <c r="B17" s="129" t="s">
        <v>14</v>
      </c>
      <c r="C17" s="130"/>
      <c r="D17" s="130"/>
      <c r="E17" s="130"/>
      <c r="F17" s="130"/>
      <c r="G17" s="130"/>
      <c r="H17" s="130"/>
      <c r="I17" s="130"/>
      <c r="J17" s="131"/>
      <c r="K17" s="7" t="s">
        <v>0</v>
      </c>
    </row>
    <row r="18" spans="1:14" ht="25" customHeight="1">
      <c r="A18" s="13" t="s">
        <v>23</v>
      </c>
      <c r="B18" s="128" t="s">
        <v>42</v>
      </c>
      <c r="C18" s="119"/>
      <c r="D18" s="119"/>
      <c r="E18" s="119"/>
      <c r="F18" s="119"/>
      <c r="G18" s="119"/>
      <c r="H18" s="119"/>
      <c r="I18" s="119"/>
      <c r="J18" s="120"/>
      <c r="K18" s="15">
        <v>14</v>
      </c>
    </row>
    <row r="19" spans="1:14" ht="25" customHeight="1">
      <c r="A19" s="13" t="s">
        <v>24</v>
      </c>
      <c r="B19" s="128" t="s">
        <v>163</v>
      </c>
      <c r="C19" s="119"/>
      <c r="D19" s="119"/>
      <c r="E19" s="119"/>
      <c r="F19" s="119"/>
      <c r="G19" s="119"/>
      <c r="H19" s="119"/>
      <c r="I19" s="119"/>
      <c r="J19" s="120"/>
      <c r="K19" s="15">
        <v>19</v>
      </c>
    </row>
    <row r="20" spans="1:14" ht="25" customHeight="1">
      <c r="A20" s="98" t="s">
        <v>25</v>
      </c>
      <c r="B20" s="128" t="s">
        <v>43</v>
      </c>
      <c r="C20" s="119"/>
      <c r="D20" s="119"/>
      <c r="E20" s="119"/>
      <c r="F20" s="119"/>
      <c r="G20" s="119"/>
      <c r="H20" s="119"/>
      <c r="I20" s="119"/>
      <c r="J20" s="120"/>
      <c r="K20" s="15">
        <v>13</v>
      </c>
    </row>
    <row r="21" spans="1:14" ht="25" customHeight="1">
      <c r="A21" s="13" t="s">
        <v>26</v>
      </c>
      <c r="B21" s="128" t="s">
        <v>165</v>
      </c>
      <c r="C21" s="119"/>
      <c r="D21" s="119"/>
      <c r="E21" s="119"/>
      <c r="F21" s="119"/>
      <c r="G21" s="119"/>
      <c r="H21" s="119"/>
      <c r="I21" s="119"/>
      <c r="J21" s="120"/>
      <c r="K21" s="15">
        <v>12</v>
      </c>
    </row>
    <row r="22" spans="1:14" ht="25" customHeight="1">
      <c r="A22" s="13" t="s">
        <v>27</v>
      </c>
      <c r="B22" s="128" t="s">
        <v>164</v>
      </c>
      <c r="C22" s="119"/>
      <c r="D22" s="119"/>
      <c r="E22" s="119"/>
      <c r="F22" s="119"/>
      <c r="G22" s="119"/>
      <c r="H22" s="119"/>
      <c r="I22" s="119"/>
      <c r="J22" s="120"/>
      <c r="K22" s="15">
        <v>12</v>
      </c>
    </row>
    <row r="23" spans="1:14" ht="25" customHeight="1">
      <c r="A23" s="13" t="s">
        <v>28</v>
      </c>
      <c r="B23" s="128"/>
      <c r="C23" s="119"/>
      <c r="D23" s="119"/>
      <c r="E23" s="119"/>
      <c r="F23" s="119"/>
      <c r="G23" s="119"/>
      <c r="H23" s="119"/>
      <c r="I23" s="119"/>
      <c r="J23" s="120"/>
      <c r="K23" s="15"/>
    </row>
    <row r="24" spans="1:14" ht="25" customHeight="1">
      <c r="A24" s="13" t="s">
        <v>29</v>
      </c>
      <c r="B24" s="128"/>
      <c r="C24" s="119"/>
      <c r="D24" s="119"/>
      <c r="E24" s="119"/>
      <c r="F24" s="119"/>
      <c r="G24" s="119"/>
      <c r="H24" s="119"/>
      <c r="I24" s="119"/>
      <c r="J24" s="120"/>
      <c r="K24" s="15"/>
    </row>
    <row r="25" spans="1:14" ht="25" customHeight="1">
      <c r="A25" s="13" t="s">
        <v>30</v>
      </c>
      <c r="B25" s="128"/>
      <c r="C25" s="119"/>
      <c r="D25" s="119"/>
      <c r="E25" s="119"/>
      <c r="F25" s="119"/>
      <c r="G25" s="119"/>
      <c r="H25" s="119"/>
      <c r="I25" s="119"/>
      <c r="J25" s="120"/>
      <c r="K25" s="15"/>
    </row>
    <row r="26" spans="1:14" ht="25" customHeight="1" thickBot="1">
      <c r="A26" s="17" t="s">
        <v>31</v>
      </c>
      <c r="B26" s="123"/>
      <c r="C26" s="124"/>
      <c r="D26" s="124"/>
      <c r="E26" s="124"/>
      <c r="F26" s="124"/>
      <c r="G26" s="124"/>
      <c r="H26" s="124"/>
      <c r="I26" s="124"/>
      <c r="J26" s="125"/>
      <c r="K26" s="18"/>
    </row>
    <row r="27" spans="1:14" ht="61" thickBot="1">
      <c r="A27" s="19" t="s">
        <v>17</v>
      </c>
      <c r="B27" s="20" t="s">
        <v>18</v>
      </c>
      <c r="C27" s="21" t="s">
        <v>10</v>
      </c>
      <c r="D27" s="22" t="s">
        <v>7</v>
      </c>
      <c r="E27" s="23" t="s">
        <v>1</v>
      </c>
      <c r="F27" s="24" t="s">
        <v>2</v>
      </c>
      <c r="G27" s="25" t="s">
        <v>8</v>
      </c>
      <c r="H27" s="26" t="s">
        <v>9</v>
      </c>
      <c r="I27" s="27" t="s">
        <v>3</v>
      </c>
      <c r="J27" s="28" t="s">
        <v>11</v>
      </c>
      <c r="K27" s="29" t="s">
        <v>4</v>
      </c>
      <c r="L27" s="30" t="s">
        <v>35</v>
      </c>
      <c r="M27" s="31" t="s">
        <v>5</v>
      </c>
      <c r="N27" s="32">
        <f>SUM(K28:K59)</f>
        <v>19</v>
      </c>
    </row>
    <row r="28" spans="1:14" ht="24">
      <c r="A28" s="13"/>
      <c r="B28" s="101" t="s">
        <v>41</v>
      </c>
      <c r="C28" s="13"/>
      <c r="D28" s="12"/>
      <c r="E28" s="12"/>
      <c r="F28" s="12"/>
      <c r="G28" s="12"/>
      <c r="H28" s="12"/>
      <c r="I28" s="12"/>
      <c r="J28" s="12"/>
      <c r="K28" s="12"/>
    </row>
    <row r="29" spans="1:14">
      <c r="A29" s="13"/>
      <c r="B29" s="12"/>
      <c r="C29" s="13"/>
      <c r="D29" s="98" t="s">
        <v>44</v>
      </c>
      <c r="E29" s="95" t="s">
        <v>48</v>
      </c>
      <c r="F29" s="13"/>
      <c r="G29" s="12"/>
      <c r="H29" s="12"/>
      <c r="I29" s="13"/>
      <c r="J29" s="13"/>
      <c r="K29" s="15">
        <v>1.4</v>
      </c>
    </row>
    <row r="30" spans="1:14">
      <c r="A30" s="13"/>
      <c r="B30" s="12"/>
      <c r="C30" s="13"/>
      <c r="D30" s="98" t="s">
        <v>44</v>
      </c>
      <c r="E30" s="95" t="s">
        <v>49</v>
      </c>
      <c r="F30" s="13"/>
      <c r="G30" s="12"/>
      <c r="H30" s="12"/>
      <c r="I30" s="13"/>
      <c r="J30" s="13"/>
      <c r="K30" s="15">
        <v>1.5</v>
      </c>
    </row>
    <row r="31" spans="1:14">
      <c r="A31" s="13"/>
      <c r="B31" s="12"/>
      <c r="C31" s="13"/>
      <c r="D31" s="98" t="s">
        <v>44</v>
      </c>
      <c r="E31" s="95" t="s">
        <v>50</v>
      </c>
      <c r="F31" s="13"/>
      <c r="G31" s="12"/>
      <c r="H31" s="12"/>
      <c r="I31" s="13"/>
      <c r="J31" s="13"/>
      <c r="K31" s="15">
        <v>0.8</v>
      </c>
    </row>
    <row r="32" spans="1:14">
      <c r="A32" s="13"/>
      <c r="B32" s="12"/>
      <c r="C32" s="13"/>
      <c r="D32" s="98" t="s">
        <v>44</v>
      </c>
      <c r="E32" s="95" t="s">
        <v>51</v>
      </c>
      <c r="F32" s="13"/>
      <c r="G32" s="12"/>
      <c r="H32" s="12"/>
      <c r="I32" s="13"/>
      <c r="J32" s="13"/>
      <c r="K32" s="15">
        <v>1.5</v>
      </c>
    </row>
    <row r="33" spans="1:11">
      <c r="A33" s="13" t="s">
        <v>32</v>
      </c>
      <c r="B33" s="12" t="s">
        <v>32</v>
      </c>
      <c r="C33" s="13" t="s">
        <v>32</v>
      </c>
      <c r="D33" s="98" t="s">
        <v>44</v>
      </c>
      <c r="E33" s="95" t="s">
        <v>52</v>
      </c>
      <c r="F33" s="13" t="s">
        <v>32</v>
      </c>
      <c r="G33" s="12" t="s">
        <v>32</v>
      </c>
      <c r="H33" s="12" t="s">
        <v>32</v>
      </c>
      <c r="I33" s="13"/>
      <c r="J33" s="13"/>
      <c r="K33" s="15">
        <v>0.8</v>
      </c>
    </row>
    <row r="34" spans="1:11" s="94" customFormat="1">
      <c r="A34" s="13"/>
      <c r="B34" s="89"/>
      <c r="C34" s="13"/>
      <c r="D34" s="98" t="s">
        <v>44</v>
      </c>
      <c r="E34" s="95" t="s">
        <v>53</v>
      </c>
      <c r="F34" s="13"/>
      <c r="G34" s="89"/>
      <c r="H34" s="89"/>
      <c r="I34" s="13"/>
      <c r="J34" s="13"/>
      <c r="K34" s="90">
        <v>0.8</v>
      </c>
    </row>
    <row r="35" spans="1:11" s="94" customFormat="1">
      <c r="A35" s="13"/>
      <c r="B35" s="89"/>
      <c r="C35" s="13"/>
      <c r="D35" s="98" t="s">
        <v>44</v>
      </c>
      <c r="E35" s="99" t="s">
        <v>54</v>
      </c>
      <c r="F35" s="13"/>
      <c r="G35" s="89"/>
      <c r="H35" s="89"/>
      <c r="I35" s="13"/>
      <c r="J35" s="13"/>
      <c r="K35" s="90">
        <v>1.5</v>
      </c>
    </row>
    <row r="36" spans="1:11" s="94" customFormat="1">
      <c r="A36" s="13"/>
      <c r="B36" s="89"/>
      <c r="C36" s="13"/>
      <c r="D36" s="98" t="s">
        <v>44</v>
      </c>
      <c r="E36" s="99" t="s">
        <v>55</v>
      </c>
      <c r="F36" s="13"/>
      <c r="G36" s="89"/>
      <c r="H36" s="89"/>
      <c r="I36" s="13"/>
      <c r="J36" s="13"/>
      <c r="K36" s="90">
        <v>1.5</v>
      </c>
    </row>
    <row r="37" spans="1:11" s="94" customFormat="1">
      <c r="A37" s="13"/>
      <c r="B37" s="89"/>
      <c r="C37" s="13"/>
      <c r="D37" s="98" t="s">
        <v>44</v>
      </c>
      <c r="E37" s="99" t="s">
        <v>56</v>
      </c>
      <c r="F37" s="13"/>
      <c r="G37" s="89"/>
      <c r="H37" s="89"/>
      <c r="I37" s="13"/>
      <c r="J37" s="13"/>
      <c r="K37" s="90">
        <v>1.5</v>
      </c>
    </row>
    <row r="38" spans="1:11" s="94" customFormat="1">
      <c r="A38" s="13"/>
      <c r="B38" s="89"/>
      <c r="C38" s="13"/>
      <c r="D38" s="98" t="s">
        <v>44</v>
      </c>
      <c r="E38" s="99" t="s">
        <v>57</v>
      </c>
      <c r="F38" s="13"/>
      <c r="G38" s="89"/>
      <c r="H38" s="89"/>
      <c r="I38" s="13"/>
      <c r="J38" s="13"/>
      <c r="K38" s="90">
        <v>0.7</v>
      </c>
    </row>
    <row r="39" spans="1:11" s="94" customFormat="1">
      <c r="A39" s="13"/>
      <c r="B39" s="89"/>
      <c r="C39" s="13"/>
      <c r="D39" s="98" t="s">
        <v>44</v>
      </c>
      <c r="E39" s="99" t="s">
        <v>166</v>
      </c>
      <c r="F39" s="13"/>
      <c r="G39" s="89"/>
      <c r="H39" s="89"/>
      <c r="I39" s="13"/>
      <c r="J39" s="13"/>
      <c r="K39" s="90">
        <v>0.5</v>
      </c>
    </row>
    <row r="40" spans="1:11" s="94" customFormat="1">
      <c r="A40" s="13"/>
      <c r="B40" s="89"/>
      <c r="C40" s="13"/>
      <c r="D40" s="98" t="s">
        <v>44</v>
      </c>
      <c r="E40" s="99" t="s">
        <v>167</v>
      </c>
      <c r="F40" s="13"/>
      <c r="G40" s="89"/>
      <c r="H40" s="89"/>
      <c r="I40" s="13"/>
      <c r="J40" s="13"/>
      <c r="K40" s="90">
        <v>0.5</v>
      </c>
    </row>
    <row r="41" spans="1:11" s="94" customFormat="1">
      <c r="A41" s="13"/>
      <c r="B41" s="89"/>
      <c r="C41" s="13"/>
      <c r="D41" s="98" t="s">
        <v>45</v>
      </c>
      <c r="E41" s="99" t="s">
        <v>58</v>
      </c>
      <c r="F41" s="13"/>
      <c r="G41" s="89"/>
      <c r="H41" s="89"/>
      <c r="I41" s="13"/>
      <c r="J41" s="13"/>
      <c r="K41" s="90">
        <v>2</v>
      </c>
    </row>
    <row r="42" spans="1:11" s="94" customFormat="1">
      <c r="A42" s="13"/>
      <c r="B42" s="89"/>
      <c r="C42" s="13"/>
      <c r="D42" s="98"/>
      <c r="E42" s="99"/>
      <c r="F42" s="13">
        <v>0</v>
      </c>
      <c r="G42" s="99" t="s">
        <v>59</v>
      </c>
      <c r="H42" s="89"/>
      <c r="I42" s="13"/>
      <c r="J42" s="13"/>
      <c r="K42" s="90"/>
    </row>
    <row r="43" spans="1:11" s="94" customFormat="1" ht="24">
      <c r="A43" s="13"/>
      <c r="B43" s="89"/>
      <c r="C43" s="13"/>
      <c r="D43" s="98"/>
      <c r="E43" s="99"/>
      <c r="F43" s="13">
        <v>1</v>
      </c>
      <c r="G43" s="100" t="s">
        <v>60</v>
      </c>
      <c r="H43" s="89"/>
      <c r="I43" s="13"/>
      <c r="J43" s="13"/>
      <c r="K43" s="90"/>
    </row>
    <row r="44" spans="1:11" s="94" customFormat="1" ht="24">
      <c r="A44" s="13"/>
      <c r="B44" s="89"/>
      <c r="C44" s="13"/>
      <c r="D44" s="98"/>
      <c r="E44" s="99"/>
      <c r="F44" s="13">
        <v>2</v>
      </c>
      <c r="G44" s="100" t="s">
        <v>61</v>
      </c>
      <c r="H44" s="89"/>
      <c r="I44" s="13"/>
      <c r="J44" s="13"/>
      <c r="K44" s="90"/>
    </row>
    <row r="45" spans="1:11" s="94" customFormat="1" ht="24">
      <c r="A45" s="13"/>
      <c r="B45" s="89"/>
      <c r="C45" s="13"/>
      <c r="D45" s="98"/>
      <c r="E45" s="99"/>
      <c r="F45" s="13">
        <v>3</v>
      </c>
      <c r="G45" s="100" t="s">
        <v>62</v>
      </c>
      <c r="H45" s="89"/>
      <c r="I45" s="13"/>
      <c r="J45" s="13"/>
      <c r="K45" s="90"/>
    </row>
    <row r="46" spans="1:11" s="94" customFormat="1">
      <c r="A46" s="13"/>
      <c r="B46" s="89"/>
      <c r="C46" s="13"/>
      <c r="D46" s="98"/>
      <c r="E46" s="99"/>
      <c r="F46" s="13"/>
      <c r="G46" s="89"/>
      <c r="H46" s="89"/>
      <c r="I46" s="13"/>
      <c r="J46" s="13"/>
      <c r="K46" s="90">
        <v>2</v>
      </c>
    </row>
    <row r="47" spans="1:11" s="94" customFormat="1">
      <c r="A47" s="13"/>
      <c r="B47" s="89"/>
      <c r="C47" s="13"/>
      <c r="D47" s="98" t="s">
        <v>45</v>
      </c>
      <c r="E47" s="99" t="s">
        <v>63</v>
      </c>
      <c r="F47" s="13"/>
      <c r="G47" s="89"/>
      <c r="H47" s="89"/>
      <c r="I47" s="13"/>
      <c r="J47" s="13"/>
      <c r="K47" s="90"/>
    </row>
    <row r="48" spans="1:11" s="94" customFormat="1">
      <c r="A48" s="13"/>
      <c r="B48" s="89"/>
      <c r="C48" s="13"/>
      <c r="D48" s="98"/>
      <c r="E48" s="99"/>
      <c r="F48" s="13">
        <v>0</v>
      </c>
      <c r="G48" s="99" t="s">
        <v>64</v>
      </c>
      <c r="H48" s="89"/>
      <c r="I48" s="13"/>
      <c r="J48" s="13"/>
      <c r="K48" s="90"/>
    </row>
    <row r="49" spans="1:14" s="94" customFormat="1">
      <c r="A49" s="13"/>
      <c r="B49" s="89"/>
      <c r="C49" s="13"/>
      <c r="D49" s="98"/>
      <c r="E49" s="99"/>
      <c r="F49" s="13">
        <v>1</v>
      </c>
      <c r="G49" s="99" t="s">
        <v>65</v>
      </c>
      <c r="H49" s="89"/>
      <c r="I49" s="13"/>
      <c r="J49" s="13"/>
      <c r="K49" s="90"/>
    </row>
    <row r="50" spans="1:14" s="94" customFormat="1" ht="24">
      <c r="A50" s="13"/>
      <c r="B50" s="89"/>
      <c r="C50" s="13"/>
      <c r="D50" s="98"/>
      <c r="E50" s="99"/>
      <c r="F50" s="13">
        <v>2</v>
      </c>
      <c r="G50" s="100" t="s">
        <v>66</v>
      </c>
      <c r="H50" s="89"/>
      <c r="I50" s="13"/>
      <c r="J50" s="13"/>
      <c r="K50" s="90"/>
    </row>
    <row r="51" spans="1:14" s="94" customFormat="1" ht="24">
      <c r="A51" s="13"/>
      <c r="B51" s="89"/>
      <c r="C51" s="13"/>
      <c r="D51" s="98"/>
      <c r="E51" s="99"/>
      <c r="F51" s="13">
        <v>3</v>
      </c>
      <c r="G51" s="100" t="s">
        <v>67</v>
      </c>
      <c r="H51" s="89"/>
      <c r="I51" s="13"/>
      <c r="J51" s="13"/>
      <c r="K51" s="90"/>
    </row>
    <row r="52" spans="1:14" s="94" customFormat="1">
      <c r="A52" s="13"/>
      <c r="B52" s="89"/>
      <c r="C52" s="13"/>
      <c r="D52" s="98"/>
      <c r="E52" s="99"/>
      <c r="F52" s="13"/>
      <c r="G52" s="89"/>
      <c r="H52" s="89"/>
      <c r="I52" s="13"/>
      <c r="J52" s="13"/>
      <c r="K52" s="90"/>
    </row>
    <row r="53" spans="1:14" s="94" customFormat="1">
      <c r="A53" s="13"/>
      <c r="B53" s="89"/>
      <c r="C53" s="13"/>
      <c r="D53" s="98"/>
      <c r="E53" s="99"/>
      <c r="F53" s="13"/>
      <c r="G53" s="89"/>
      <c r="H53" s="89"/>
      <c r="I53" s="13"/>
      <c r="J53" s="13"/>
      <c r="K53" s="90"/>
    </row>
    <row r="54" spans="1:14" s="94" customFormat="1">
      <c r="A54" s="13"/>
      <c r="B54" s="89"/>
      <c r="C54" s="13"/>
      <c r="D54" s="98" t="s">
        <v>45</v>
      </c>
      <c r="E54" s="99" t="s">
        <v>68</v>
      </c>
      <c r="F54" s="13"/>
      <c r="G54" s="89"/>
      <c r="H54" s="89"/>
      <c r="I54" s="13"/>
      <c r="J54" s="13"/>
      <c r="K54" s="90">
        <v>2</v>
      </c>
    </row>
    <row r="55" spans="1:14" s="94" customFormat="1">
      <c r="A55" s="13"/>
      <c r="B55" s="89"/>
      <c r="C55" s="13"/>
      <c r="D55" s="98"/>
      <c r="E55" s="99"/>
      <c r="F55" s="13">
        <v>0</v>
      </c>
      <c r="G55" s="99" t="s">
        <v>69</v>
      </c>
      <c r="H55" s="89"/>
      <c r="I55" s="13"/>
      <c r="J55" s="13"/>
      <c r="K55" s="90"/>
    </row>
    <row r="56" spans="1:14" s="94" customFormat="1" ht="24">
      <c r="A56" s="13"/>
      <c r="B56" s="89"/>
      <c r="C56" s="13"/>
      <c r="D56" s="98"/>
      <c r="E56" s="99"/>
      <c r="F56" s="13">
        <v>1</v>
      </c>
      <c r="G56" s="100" t="s">
        <v>70</v>
      </c>
      <c r="H56" s="89"/>
      <c r="I56" s="13"/>
      <c r="J56" s="13"/>
      <c r="K56" s="90"/>
    </row>
    <row r="57" spans="1:14" s="94" customFormat="1">
      <c r="A57" s="13"/>
      <c r="B57" s="89"/>
      <c r="C57" s="13"/>
      <c r="D57" s="98"/>
      <c r="E57" s="99"/>
      <c r="F57" s="13">
        <v>2</v>
      </c>
      <c r="G57" s="99" t="s">
        <v>71</v>
      </c>
      <c r="H57" s="89"/>
      <c r="I57" s="13"/>
      <c r="J57" s="13"/>
      <c r="K57" s="90"/>
    </row>
    <row r="58" spans="1:14" s="94" customFormat="1" ht="24">
      <c r="A58" s="13"/>
      <c r="B58" s="89"/>
      <c r="C58" s="13"/>
      <c r="D58" s="98"/>
      <c r="E58" s="99"/>
      <c r="F58" s="13">
        <v>3</v>
      </c>
      <c r="G58" s="100" t="s">
        <v>72</v>
      </c>
      <c r="H58" s="89"/>
      <c r="I58" s="13"/>
      <c r="J58" s="13"/>
      <c r="K58" s="90"/>
    </row>
    <row r="59" spans="1:14" ht="13" thickBot="1">
      <c r="A59" s="13" t="s">
        <v>32</v>
      </c>
      <c r="B59" s="12" t="s">
        <v>32</v>
      </c>
      <c r="C59" s="13" t="s">
        <v>32</v>
      </c>
      <c r="D59" s="98"/>
      <c r="E59" s="95"/>
      <c r="F59" s="13" t="s">
        <v>32</v>
      </c>
      <c r="G59" s="12" t="s">
        <v>32</v>
      </c>
      <c r="H59" s="12" t="s">
        <v>32</v>
      </c>
      <c r="I59" s="13"/>
      <c r="J59" s="13"/>
      <c r="K59" s="15"/>
    </row>
    <row r="60" spans="1:14" ht="60">
      <c r="A60" s="33" t="s">
        <v>17</v>
      </c>
      <c r="B60" s="34" t="s">
        <v>18</v>
      </c>
      <c r="C60" s="35" t="s">
        <v>10</v>
      </c>
      <c r="D60" s="36" t="s">
        <v>7</v>
      </c>
      <c r="E60" s="37" t="s">
        <v>1</v>
      </c>
      <c r="F60" s="38" t="s">
        <v>2</v>
      </c>
      <c r="G60" s="39" t="s">
        <v>8</v>
      </c>
      <c r="H60" s="40" t="s">
        <v>9</v>
      </c>
      <c r="I60" s="41" t="s">
        <v>3</v>
      </c>
      <c r="J60" s="42" t="s">
        <v>11</v>
      </c>
      <c r="K60" s="43" t="s">
        <v>4</v>
      </c>
      <c r="L60" s="44" t="s">
        <v>36</v>
      </c>
      <c r="M60" s="45" t="s">
        <v>5</v>
      </c>
      <c r="N60" s="46">
        <f>SUM(K61:K94)</f>
        <v>14</v>
      </c>
    </row>
    <row r="61" spans="1:14">
      <c r="A61" s="13"/>
      <c r="B61" s="95" t="s">
        <v>42</v>
      </c>
      <c r="C61" s="13"/>
      <c r="D61" s="12"/>
      <c r="E61" s="12"/>
      <c r="F61" s="12"/>
      <c r="G61" s="12"/>
      <c r="H61" s="12"/>
      <c r="I61" s="12"/>
      <c r="J61" s="12"/>
      <c r="K61" s="12"/>
    </row>
    <row r="62" spans="1:14">
      <c r="A62" s="13"/>
      <c r="B62" s="12"/>
      <c r="C62" s="13"/>
      <c r="D62" s="98" t="s">
        <v>44</v>
      </c>
      <c r="E62" s="95" t="s">
        <v>73</v>
      </c>
      <c r="F62" s="13"/>
      <c r="G62" s="12"/>
      <c r="H62" s="12"/>
      <c r="I62" s="13"/>
      <c r="J62" s="13"/>
      <c r="K62" s="15">
        <v>0.5</v>
      </c>
    </row>
    <row r="63" spans="1:14">
      <c r="A63" s="13"/>
      <c r="B63" s="12"/>
      <c r="C63" s="13"/>
      <c r="D63" s="98" t="s">
        <v>44</v>
      </c>
      <c r="E63" s="95" t="s">
        <v>74</v>
      </c>
      <c r="F63" s="13"/>
      <c r="G63" s="12"/>
      <c r="H63" s="12"/>
      <c r="I63" s="13"/>
      <c r="J63" s="13"/>
      <c r="K63" s="15">
        <v>1</v>
      </c>
    </row>
    <row r="64" spans="1:14">
      <c r="A64" s="13"/>
      <c r="B64" s="12"/>
      <c r="C64" s="13"/>
      <c r="D64" s="98" t="s">
        <v>44</v>
      </c>
      <c r="E64" s="95" t="s">
        <v>75</v>
      </c>
      <c r="F64" s="13"/>
      <c r="G64" s="12"/>
      <c r="H64" s="12"/>
      <c r="I64" s="13"/>
      <c r="J64" s="13"/>
      <c r="K64" s="15">
        <v>1</v>
      </c>
    </row>
    <row r="65" spans="1:11">
      <c r="A65" s="13"/>
      <c r="B65" s="12"/>
      <c r="C65" s="13"/>
      <c r="D65" s="98" t="s">
        <v>44</v>
      </c>
      <c r="E65" s="95" t="s">
        <v>76</v>
      </c>
      <c r="F65" s="13"/>
      <c r="G65" s="12"/>
      <c r="H65" s="12"/>
      <c r="I65" s="13"/>
      <c r="J65" s="13"/>
      <c r="K65" s="15">
        <v>1.5</v>
      </c>
    </row>
    <row r="66" spans="1:11" s="94" customFormat="1">
      <c r="A66" s="13"/>
      <c r="B66" s="89"/>
      <c r="C66" s="13"/>
      <c r="D66" s="102" t="s">
        <v>44</v>
      </c>
      <c r="E66" s="99" t="s">
        <v>77</v>
      </c>
      <c r="F66" s="93"/>
      <c r="G66" s="89"/>
      <c r="H66" s="89"/>
      <c r="I66" s="93"/>
      <c r="J66" s="93"/>
      <c r="K66" s="90">
        <v>0.5</v>
      </c>
    </row>
    <row r="67" spans="1:11" s="94" customFormat="1">
      <c r="A67" s="13"/>
      <c r="B67" s="89"/>
      <c r="C67" s="13"/>
      <c r="D67" s="102" t="s">
        <v>44</v>
      </c>
      <c r="E67" s="99" t="s">
        <v>78</v>
      </c>
      <c r="F67" s="93"/>
      <c r="G67" s="89"/>
      <c r="H67" s="89"/>
      <c r="I67" s="93"/>
      <c r="J67" s="93"/>
      <c r="K67" s="90">
        <v>0.5</v>
      </c>
    </row>
    <row r="68" spans="1:11" s="94" customFormat="1">
      <c r="A68" s="13"/>
      <c r="B68" s="89"/>
      <c r="C68" s="13"/>
      <c r="D68" s="102" t="s">
        <v>44</v>
      </c>
      <c r="E68" s="99" t="s">
        <v>79</v>
      </c>
      <c r="F68" s="93"/>
      <c r="G68" s="89"/>
      <c r="H68" s="89"/>
      <c r="I68" s="93"/>
      <c r="J68" s="93"/>
      <c r="K68" s="90">
        <v>0.5</v>
      </c>
    </row>
    <row r="69" spans="1:11" s="94" customFormat="1">
      <c r="A69" s="13"/>
      <c r="B69" s="89"/>
      <c r="C69" s="13"/>
      <c r="D69" s="102" t="s">
        <v>44</v>
      </c>
      <c r="E69" s="99" t="s">
        <v>80</v>
      </c>
      <c r="F69" s="93"/>
      <c r="G69" s="89"/>
      <c r="H69" s="89"/>
      <c r="I69" s="93"/>
      <c r="J69" s="93"/>
      <c r="K69" s="90">
        <v>0.8</v>
      </c>
    </row>
    <row r="70" spans="1:11" s="94" customFormat="1">
      <c r="A70" s="13"/>
      <c r="B70" s="89"/>
      <c r="C70" s="13"/>
      <c r="D70" s="102" t="s">
        <v>44</v>
      </c>
      <c r="E70" s="99" t="s">
        <v>81</v>
      </c>
      <c r="F70" s="93"/>
      <c r="G70" s="89"/>
      <c r="H70" s="89"/>
      <c r="I70" s="93"/>
      <c r="J70" s="93"/>
      <c r="K70" s="90">
        <v>0.7</v>
      </c>
    </row>
    <row r="71" spans="1:11" s="94" customFormat="1">
      <c r="A71" s="13"/>
      <c r="B71" s="89"/>
      <c r="C71" s="13"/>
      <c r="D71" s="102" t="s">
        <v>44</v>
      </c>
      <c r="E71" s="99" t="s">
        <v>82</v>
      </c>
      <c r="F71" s="93"/>
      <c r="G71" s="89"/>
      <c r="H71" s="89"/>
      <c r="I71" s="93"/>
      <c r="J71" s="93"/>
      <c r="K71" s="90">
        <v>1.5</v>
      </c>
    </row>
    <row r="72" spans="1:11" s="94" customFormat="1">
      <c r="A72" s="13"/>
      <c r="B72" s="89"/>
      <c r="C72" s="13"/>
      <c r="D72" s="102"/>
      <c r="E72" s="99"/>
      <c r="F72" s="93"/>
      <c r="G72" s="89"/>
      <c r="H72" s="89"/>
      <c r="I72" s="93"/>
      <c r="J72" s="93"/>
      <c r="K72" s="90"/>
    </row>
    <row r="73" spans="1:11" s="94" customFormat="1">
      <c r="A73" s="13"/>
      <c r="B73" s="89"/>
      <c r="C73" s="13"/>
      <c r="D73" s="102"/>
      <c r="E73" s="99"/>
      <c r="F73" s="93"/>
      <c r="G73" s="89"/>
      <c r="H73" s="89"/>
      <c r="I73" s="93"/>
      <c r="J73" s="93"/>
      <c r="K73" s="90">
        <v>1.5</v>
      </c>
    </row>
    <row r="74" spans="1:11" s="94" customFormat="1">
      <c r="A74" s="13"/>
      <c r="B74" s="89"/>
      <c r="C74" s="13"/>
      <c r="D74" s="102" t="s">
        <v>45</v>
      </c>
      <c r="E74" s="99" t="s">
        <v>83</v>
      </c>
      <c r="F74" s="93"/>
      <c r="G74" s="89"/>
      <c r="H74" s="89"/>
      <c r="I74" s="93"/>
      <c r="J74" s="93"/>
      <c r="K74" s="90"/>
    </row>
    <row r="75" spans="1:11" s="94" customFormat="1">
      <c r="A75" s="13"/>
      <c r="B75" s="89"/>
      <c r="C75" s="13"/>
      <c r="D75" s="102"/>
      <c r="E75" s="99"/>
      <c r="F75" s="93">
        <v>0</v>
      </c>
      <c r="G75" s="99" t="s">
        <v>84</v>
      </c>
      <c r="H75" s="89"/>
      <c r="I75" s="93"/>
      <c r="J75" s="93"/>
      <c r="K75" s="90"/>
    </row>
    <row r="76" spans="1:11" s="94" customFormat="1">
      <c r="A76" s="13"/>
      <c r="B76" s="89"/>
      <c r="C76" s="13"/>
      <c r="D76" s="102"/>
      <c r="E76" s="99"/>
      <c r="F76" s="93">
        <v>1</v>
      </c>
      <c r="G76" s="99" t="s">
        <v>85</v>
      </c>
      <c r="H76" s="89"/>
      <c r="I76" s="93"/>
      <c r="J76" s="93"/>
      <c r="K76" s="90"/>
    </row>
    <row r="77" spans="1:11" s="94" customFormat="1" ht="24">
      <c r="A77" s="13"/>
      <c r="B77" s="89"/>
      <c r="C77" s="13"/>
      <c r="D77" s="102"/>
      <c r="E77" s="99"/>
      <c r="F77" s="93">
        <v>2</v>
      </c>
      <c r="G77" s="100" t="s">
        <v>86</v>
      </c>
      <c r="H77" s="89"/>
      <c r="I77" s="93"/>
      <c r="J77" s="93"/>
      <c r="K77" s="90"/>
    </row>
    <row r="78" spans="1:11" s="94" customFormat="1" ht="24">
      <c r="A78" s="13"/>
      <c r="B78" s="89"/>
      <c r="C78" s="13"/>
      <c r="D78" s="102"/>
      <c r="E78" s="99"/>
      <c r="F78" s="93">
        <v>3</v>
      </c>
      <c r="G78" s="100" t="s">
        <v>87</v>
      </c>
      <c r="H78" s="89"/>
      <c r="I78" s="93"/>
      <c r="J78" s="93"/>
      <c r="K78" s="90"/>
    </row>
    <row r="79" spans="1:11" s="94" customFormat="1">
      <c r="A79" s="13"/>
      <c r="B79" s="89"/>
      <c r="C79" s="13"/>
      <c r="D79" s="102"/>
      <c r="E79" s="99"/>
      <c r="F79" s="93"/>
      <c r="G79" s="89"/>
      <c r="H79" s="89"/>
      <c r="I79" s="93"/>
      <c r="J79" s="93"/>
      <c r="K79" s="90">
        <v>2</v>
      </c>
    </row>
    <row r="80" spans="1:11" s="94" customFormat="1">
      <c r="A80" s="13"/>
      <c r="B80" s="89"/>
      <c r="C80" s="13"/>
      <c r="D80" s="102" t="s">
        <v>45</v>
      </c>
      <c r="E80" s="99" t="s">
        <v>88</v>
      </c>
      <c r="F80" s="93"/>
      <c r="G80" s="89"/>
      <c r="H80" s="89"/>
      <c r="I80" s="93"/>
      <c r="J80" s="93"/>
      <c r="K80" s="90"/>
    </row>
    <row r="81" spans="1:14" s="94" customFormat="1">
      <c r="A81" s="13"/>
      <c r="B81" s="89"/>
      <c r="C81" s="13"/>
      <c r="D81" s="102"/>
      <c r="E81" s="99"/>
      <c r="F81" s="93">
        <v>0</v>
      </c>
      <c r="G81" s="99" t="s">
        <v>89</v>
      </c>
      <c r="H81" s="89"/>
      <c r="I81" s="93"/>
      <c r="J81" s="93"/>
      <c r="K81" s="90"/>
    </row>
    <row r="82" spans="1:14" s="94" customFormat="1">
      <c r="A82" s="13"/>
      <c r="B82" s="89"/>
      <c r="C82" s="13"/>
      <c r="D82" s="102"/>
      <c r="E82" s="99"/>
      <c r="F82" s="93">
        <v>1</v>
      </c>
      <c r="G82" s="99" t="s">
        <v>90</v>
      </c>
      <c r="H82" s="89"/>
      <c r="I82" s="93"/>
      <c r="J82" s="93"/>
      <c r="K82" s="90"/>
    </row>
    <row r="83" spans="1:14" s="94" customFormat="1" ht="24">
      <c r="A83" s="13"/>
      <c r="B83" s="89"/>
      <c r="C83" s="13"/>
      <c r="D83" s="102"/>
      <c r="E83" s="99"/>
      <c r="F83" s="93">
        <v>2</v>
      </c>
      <c r="G83" s="100" t="s">
        <v>91</v>
      </c>
      <c r="H83" s="89"/>
      <c r="I83" s="93"/>
      <c r="J83" s="93"/>
      <c r="K83" s="90"/>
    </row>
    <row r="84" spans="1:14" s="94" customFormat="1" ht="24">
      <c r="A84" s="13"/>
      <c r="B84" s="89"/>
      <c r="C84" s="13"/>
      <c r="D84" s="102"/>
      <c r="E84" s="99"/>
      <c r="F84" s="93">
        <v>3</v>
      </c>
      <c r="G84" s="100" t="s">
        <v>92</v>
      </c>
      <c r="H84" s="89"/>
      <c r="I84" s="93"/>
      <c r="J84" s="93"/>
      <c r="K84" s="90"/>
    </row>
    <row r="85" spans="1:14" s="94" customFormat="1">
      <c r="A85" s="13"/>
      <c r="B85" s="89"/>
      <c r="C85" s="13"/>
      <c r="D85" s="102"/>
      <c r="E85" s="99"/>
      <c r="F85" s="93"/>
      <c r="G85" s="89"/>
      <c r="H85" s="89"/>
      <c r="I85" s="93"/>
      <c r="J85" s="93"/>
      <c r="K85" s="90"/>
    </row>
    <row r="86" spans="1:14" s="94" customFormat="1">
      <c r="A86" s="13"/>
      <c r="B86" s="89"/>
      <c r="C86" s="13"/>
      <c r="D86" s="102"/>
      <c r="E86" s="99"/>
      <c r="F86" s="93"/>
      <c r="G86" s="89"/>
      <c r="H86" s="89"/>
      <c r="I86" s="93"/>
      <c r="J86" s="93"/>
      <c r="K86" s="90">
        <v>2</v>
      </c>
    </row>
    <row r="87" spans="1:14" s="94" customFormat="1">
      <c r="A87" s="13"/>
      <c r="B87" s="89"/>
      <c r="C87" s="13"/>
      <c r="D87" s="102" t="s">
        <v>45</v>
      </c>
      <c r="E87" s="99" t="s">
        <v>46</v>
      </c>
      <c r="F87" s="93"/>
      <c r="G87" s="89"/>
      <c r="H87" s="89"/>
      <c r="I87" s="93"/>
      <c r="J87" s="93"/>
      <c r="K87" s="90"/>
    </row>
    <row r="88" spans="1:14" s="94" customFormat="1">
      <c r="A88" s="13"/>
      <c r="B88" s="89"/>
      <c r="C88" s="13"/>
      <c r="D88" s="102"/>
      <c r="E88" s="99"/>
      <c r="F88" s="93">
        <v>0</v>
      </c>
      <c r="G88" s="99" t="s">
        <v>93</v>
      </c>
      <c r="H88" s="89"/>
      <c r="I88" s="93"/>
      <c r="J88" s="93"/>
      <c r="K88" s="90"/>
    </row>
    <row r="89" spans="1:14" s="94" customFormat="1">
      <c r="A89" s="13"/>
      <c r="B89" s="89"/>
      <c r="C89" s="13"/>
      <c r="D89" s="102"/>
      <c r="E89" s="99"/>
      <c r="F89" s="93">
        <v>1</v>
      </c>
      <c r="G89" s="99" t="s">
        <v>94</v>
      </c>
      <c r="H89" s="89"/>
      <c r="I89" s="93"/>
      <c r="J89" s="93"/>
      <c r="K89" s="90"/>
    </row>
    <row r="90" spans="1:14" s="94" customFormat="1" ht="24">
      <c r="A90" s="13"/>
      <c r="B90" s="89"/>
      <c r="C90" s="13"/>
      <c r="D90" s="102"/>
      <c r="E90" s="99"/>
      <c r="F90" s="93">
        <v>2</v>
      </c>
      <c r="G90" s="100" t="s">
        <v>95</v>
      </c>
      <c r="H90" s="89"/>
      <c r="I90" s="93"/>
      <c r="J90" s="93"/>
      <c r="K90" s="90"/>
    </row>
    <row r="91" spans="1:14" s="94" customFormat="1" ht="24">
      <c r="A91" s="13"/>
      <c r="B91" s="89"/>
      <c r="C91" s="13"/>
      <c r="D91" s="102"/>
      <c r="E91" s="99"/>
      <c r="F91" s="93">
        <v>3</v>
      </c>
      <c r="G91" s="100" t="s">
        <v>96</v>
      </c>
      <c r="H91" s="89"/>
      <c r="I91" s="93"/>
      <c r="J91" s="93"/>
      <c r="K91" s="90"/>
    </row>
    <row r="92" spans="1:14" s="94" customFormat="1">
      <c r="A92" s="13"/>
      <c r="B92" s="89"/>
      <c r="C92" s="13"/>
      <c r="D92" s="102"/>
      <c r="E92" s="99"/>
      <c r="F92" s="93"/>
      <c r="G92" s="89"/>
      <c r="H92" s="89"/>
      <c r="I92" s="93"/>
      <c r="J92" s="93"/>
      <c r="K92" s="90"/>
    </row>
    <row r="93" spans="1:14">
      <c r="A93" s="13"/>
      <c r="B93" s="12"/>
      <c r="C93" s="13"/>
      <c r="D93" s="95"/>
      <c r="E93" s="12"/>
      <c r="F93" s="12"/>
      <c r="G93" s="12"/>
      <c r="H93" s="12"/>
      <c r="I93" s="12"/>
      <c r="J93" s="12"/>
      <c r="K93" s="12"/>
    </row>
    <row r="94" spans="1:14" ht="13" thickBot="1">
      <c r="A94" s="13" t="s">
        <v>32</v>
      </c>
      <c r="B94" s="12" t="s">
        <v>32</v>
      </c>
      <c r="C94" s="13" t="s">
        <v>32</v>
      </c>
      <c r="D94" s="13" t="s">
        <v>32</v>
      </c>
      <c r="E94" s="12" t="s">
        <v>32</v>
      </c>
      <c r="F94" s="13" t="s">
        <v>32</v>
      </c>
      <c r="G94" s="12" t="s">
        <v>32</v>
      </c>
      <c r="H94" s="12" t="s">
        <v>32</v>
      </c>
      <c r="I94" s="13"/>
      <c r="J94" s="13"/>
      <c r="K94" s="15"/>
    </row>
    <row r="95" spans="1:14" ht="60">
      <c r="A95" s="47" t="s">
        <v>17</v>
      </c>
      <c r="B95" s="48" t="s">
        <v>18</v>
      </c>
      <c r="C95" s="49" t="s">
        <v>10</v>
      </c>
      <c r="D95" s="50" t="s">
        <v>7</v>
      </c>
      <c r="E95" s="51" t="s">
        <v>1</v>
      </c>
      <c r="F95" s="52" t="s">
        <v>2</v>
      </c>
      <c r="G95" s="53" t="s">
        <v>8</v>
      </c>
      <c r="H95" s="54" t="s">
        <v>9</v>
      </c>
      <c r="I95" s="55" t="s">
        <v>3</v>
      </c>
      <c r="J95" s="56" t="s">
        <v>11</v>
      </c>
      <c r="K95" s="57" t="s">
        <v>4</v>
      </c>
      <c r="L95" s="58" t="s">
        <v>37</v>
      </c>
      <c r="M95" s="59" t="s">
        <v>5</v>
      </c>
      <c r="N95" s="60">
        <f>SUM(K96:K124)</f>
        <v>12</v>
      </c>
    </row>
    <row r="96" spans="1:14">
      <c r="A96" s="13"/>
      <c r="B96" s="95" t="s">
        <v>105</v>
      </c>
      <c r="C96" s="13"/>
      <c r="D96" s="12"/>
      <c r="E96" s="12"/>
      <c r="F96" s="12"/>
      <c r="G96" s="12"/>
      <c r="H96" s="12"/>
      <c r="I96" s="12"/>
      <c r="J96" s="12"/>
      <c r="K96" s="12"/>
    </row>
    <row r="97" spans="1:11">
      <c r="A97" s="13"/>
      <c r="B97" s="12"/>
      <c r="C97" s="13"/>
      <c r="D97" s="98" t="s">
        <v>44</v>
      </c>
      <c r="E97" s="95" t="s">
        <v>97</v>
      </c>
      <c r="F97" s="13"/>
      <c r="G97" s="12"/>
      <c r="H97" s="12"/>
      <c r="I97" s="13"/>
      <c r="J97" s="13"/>
      <c r="K97" s="15">
        <v>1.5</v>
      </c>
    </row>
    <row r="98" spans="1:11">
      <c r="A98" s="13"/>
      <c r="B98" s="12"/>
      <c r="C98" s="13"/>
      <c r="D98" s="98" t="s">
        <v>44</v>
      </c>
      <c r="E98" s="95" t="s">
        <v>98</v>
      </c>
      <c r="F98" s="13"/>
      <c r="G98" s="12"/>
      <c r="H98" s="12"/>
      <c r="I98" s="13"/>
      <c r="J98" s="13"/>
      <c r="K98" s="15">
        <v>1.5</v>
      </c>
    </row>
    <row r="99" spans="1:11">
      <c r="A99" s="13"/>
      <c r="B99" s="12"/>
      <c r="C99" s="13"/>
      <c r="D99" s="103" t="s">
        <v>44</v>
      </c>
      <c r="E99" s="95" t="s">
        <v>99</v>
      </c>
      <c r="F99" s="12"/>
      <c r="G99" s="12"/>
      <c r="H99" s="12"/>
      <c r="I99" s="12"/>
      <c r="J99" s="12"/>
      <c r="K99" s="104">
        <v>0.5</v>
      </c>
    </row>
    <row r="100" spans="1:11">
      <c r="A100" s="13"/>
      <c r="B100" s="12"/>
      <c r="C100" s="13"/>
      <c r="D100" s="98" t="s">
        <v>44</v>
      </c>
      <c r="E100" s="95" t="s">
        <v>100</v>
      </c>
      <c r="F100" s="13"/>
      <c r="G100" s="12"/>
      <c r="H100" s="12"/>
      <c r="I100" s="13"/>
      <c r="J100" s="13"/>
      <c r="K100" s="15">
        <v>0.4</v>
      </c>
    </row>
    <row r="101" spans="1:11">
      <c r="A101" s="13"/>
      <c r="B101" s="12"/>
      <c r="C101" s="13"/>
      <c r="D101" s="98" t="s">
        <v>44</v>
      </c>
      <c r="E101" s="95" t="s">
        <v>101</v>
      </c>
      <c r="F101" s="13"/>
      <c r="G101" s="12"/>
      <c r="H101" s="12"/>
      <c r="I101" s="13"/>
      <c r="J101" s="13"/>
      <c r="K101" s="15">
        <v>1.5</v>
      </c>
    </row>
    <row r="102" spans="1:11">
      <c r="A102" s="13" t="s">
        <v>32</v>
      </c>
      <c r="B102" s="12" t="s">
        <v>32</v>
      </c>
      <c r="C102" s="13" t="s">
        <v>32</v>
      </c>
      <c r="D102" s="98" t="s">
        <v>44</v>
      </c>
      <c r="E102" s="95" t="s">
        <v>102</v>
      </c>
      <c r="F102" s="13" t="s">
        <v>32</v>
      </c>
      <c r="G102" s="12" t="s">
        <v>32</v>
      </c>
      <c r="H102" s="12" t="s">
        <v>32</v>
      </c>
      <c r="I102" s="13"/>
      <c r="J102" s="13"/>
      <c r="K102" s="15">
        <v>0.4</v>
      </c>
    </row>
    <row r="103" spans="1:11" s="94" customFormat="1">
      <c r="A103" s="13"/>
      <c r="B103" s="89"/>
      <c r="C103" s="13"/>
      <c r="D103" s="98" t="s">
        <v>44</v>
      </c>
      <c r="E103" s="99" t="s">
        <v>103</v>
      </c>
      <c r="F103" s="13"/>
      <c r="G103" s="89"/>
      <c r="H103" s="89"/>
      <c r="I103" s="13"/>
      <c r="J103" s="13"/>
      <c r="K103" s="90">
        <v>0.4</v>
      </c>
    </row>
    <row r="104" spans="1:11" s="94" customFormat="1">
      <c r="A104" s="13"/>
      <c r="B104" s="89"/>
      <c r="C104" s="13"/>
      <c r="D104" s="98" t="s">
        <v>44</v>
      </c>
      <c r="E104" s="99" t="s">
        <v>104</v>
      </c>
      <c r="F104" s="13"/>
      <c r="G104" s="89"/>
      <c r="H104" s="89"/>
      <c r="I104" s="13"/>
      <c r="J104" s="13"/>
      <c r="K104" s="90">
        <v>0.3</v>
      </c>
    </row>
    <row r="105" spans="1:11" s="94" customFormat="1">
      <c r="A105" s="13"/>
      <c r="B105" s="89"/>
      <c r="C105" s="13"/>
      <c r="D105" s="13"/>
      <c r="E105" s="89"/>
      <c r="F105" s="13"/>
      <c r="G105" s="89"/>
      <c r="H105" s="89"/>
      <c r="I105" s="13"/>
      <c r="J105" s="13"/>
      <c r="K105" s="90"/>
    </row>
    <row r="106" spans="1:11" s="94" customFormat="1">
      <c r="A106" s="13"/>
      <c r="B106" s="89"/>
      <c r="C106" s="13"/>
      <c r="D106" s="13"/>
      <c r="E106" s="89"/>
      <c r="F106" s="13"/>
      <c r="G106" s="89"/>
      <c r="H106" s="89"/>
      <c r="I106" s="13"/>
      <c r="J106" s="13"/>
      <c r="K106" s="90"/>
    </row>
    <row r="107" spans="1:11" s="94" customFormat="1">
      <c r="A107" s="13"/>
      <c r="B107" s="89"/>
      <c r="C107" s="13"/>
      <c r="D107" s="98" t="s">
        <v>45</v>
      </c>
      <c r="E107" s="99" t="s">
        <v>47</v>
      </c>
      <c r="F107" s="13"/>
      <c r="G107" s="89"/>
      <c r="H107" s="89"/>
      <c r="I107" s="13"/>
      <c r="J107" s="13"/>
      <c r="K107" s="90">
        <v>2</v>
      </c>
    </row>
    <row r="108" spans="1:11" s="94" customFormat="1">
      <c r="A108" s="13"/>
      <c r="B108" s="89"/>
      <c r="C108" s="13"/>
      <c r="D108" s="13"/>
      <c r="E108" s="89"/>
      <c r="F108" s="13">
        <v>0</v>
      </c>
      <c r="G108" s="99" t="s">
        <v>106</v>
      </c>
      <c r="H108" s="89"/>
      <c r="I108" s="13"/>
      <c r="J108" s="13"/>
      <c r="K108" s="90"/>
    </row>
    <row r="109" spans="1:11" s="94" customFormat="1">
      <c r="A109" s="13"/>
      <c r="B109" s="89"/>
      <c r="C109" s="13"/>
      <c r="D109" s="13"/>
      <c r="E109" s="89"/>
      <c r="F109" s="13">
        <v>1</v>
      </c>
      <c r="G109" s="99" t="s">
        <v>107</v>
      </c>
      <c r="H109" s="89"/>
      <c r="I109" s="13"/>
      <c r="J109" s="13"/>
      <c r="K109" s="90"/>
    </row>
    <row r="110" spans="1:11" s="94" customFormat="1" ht="24">
      <c r="A110" s="13"/>
      <c r="B110" s="89"/>
      <c r="C110" s="13"/>
      <c r="D110" s="13"/>
      <c r="E110" s="89"/>
      <c r="F110" s="13">
        <v>2</v>
      </c>
      <c r="G110" s="100" t="s">
        <v>108</v>
      </c>
      <c r="H110" s="89"/>
      <c r="I110" s="13"/>
      <c r="J110" s="13"/>
      <c r="K110" s="90"/>
    </row>
    <row r="111" spans="1:11" s="94" customFormat="1" ht="24">
      <c r="A111" s="13"/>
      <c r="B111" s="89"/>
      <c r="C111" s="13"/>
      <c r="D111" s="13"/>
      <c r="E111" s="89"/>
      <c r="F111" s="13">
        <v>3</v>
      </c>
      <c r="G111" s="100" t="s">
        <v>109</v>
      </c>
      <c r="H111" s="89"/>
      <c r="I111" s="13"/>
      <c r="J111" s="13"/>
      <c r="K111" s="90"/>
    </row>
    <row r="112" spans="1:11" s="94" customFormat="1">
      <c r="A112" s="13"/>
      <c r="B112" s="89"/>
      <c r="C112" s="13"/>
      <c r="D112" s="13"/>
      <c r="E112" s="89"/>
      <c r="F112" s="13"/>
      <c r="G112" s="89"/>
      <c r="H112" s="89"/>
      <c r="I112" s="13"/>
      <c r="J112" s="13"/>
      <c r="K112" s="90"/>
    </row>
    <row r="113" spans="1:14" s="94" customFormat="1">
      <c r="A113" s="13"/>
      <c r="B113" s="89"/>
      <c r="C113" s="13"/>
      <c r="D113" s="98" t="s">
        <v>45</v>
      </c>
      <c r="E113" s="99" t="s">
        <v>110</v>
      </c>
      <c r="F113" s="13"/>
      <c r="G113" s="89"/>
      <c r="H113" s="89"/>
      <c r="I113" s="13"/>
      <c r="J113" s="13"/>
      <c r="K113" s="90">
        <v>1.5</v>
      </c>
    </row>
    <row r="114" spans="1:14" s="94" customFormat="1">
      <c r="A114" s="13"/>
      <c r="B114" s="89"/>
      <c r="C114" s="13"/>
      <c r="D114" s="13"/>
      <c r="E114" s="89"/>
      <c r="F114" s="13">
        <v>0</v>
      </c>
      <c r="G114" s="99" t="s">
        <v>111</v>
      </c>
      <c r="H114" s="89"/>
      <c r="I114" s="13"/>
      <c r="J114" s="13"/>
      <c r="K114" s="90"/>
    </row>
    <row r="115" spans="1:14" s="94" customFormat="1">
      <c r="A115" s="13"/>
      <c r="B115" s="89"/>
      <c r="C115" s="13"/>
      <c r="D115" s="13"/>
      <c r="E115" s="89"/>
      <c r="F115" s="13">
        <v>1</v>
      </c>
      <c r="G115" s="99" t="s">
        <v>112</v>
      </c>
      <c r="H115" s="89"/>
      <c r="I115" s="13"/>
      <c r="J115" s="13"/>
      <c r="K115" s="90"/>
    </row>
    <row r="116" spans="1:14" s="94" customFormat="1">
      <c r="A116" s="13"/>
      <c r="B116" s="89"/>
      <c r="C116" s="13"/>
      <c r="D116" s="13"/>
      <c r="E116" s="89"/>
      <c r="F116" s="13">
        <v>2</v>
      </c>
      <c r="G116" s="99" t="s">
        <v>113</v>
      </c>
      <c r="H116" s="89"/>
      <c r="I116" s="13"/>
      <c r="J116" s="13"/>
      <c r="K116" s="90"/>
    </row>
    <row r="117" spans="1:14" s="94" customFormat="1" ht="24">
      <c r="A117" s="13"/>
      <c r="B117" s="89"/>
      <c r="C117" s="13"/>
      <c r="D117" s="13"/>
      <c r="E117" s="89"/>
      <c r="F117" s="13">
        <v>3</v>
      </c>
      <c r="G117" s="100" t="s">
        <v>114</v>
      </c>
      <c r="H117" s="89"/>
      <c r="I117" s="13"/>
      <c r="J117" s="13"/>
      <c r="K117" s="90"/>
    </row>
    <row r="118" spans="1:14" s="94" customFormat="1">
      <c r="A118" s="13"/>
      <c r="B118" s="89"/>
      <c r="C118" s="13"/>
      <c r="D118" s="13"/>
      <c r="E118" s="89"/>
      <c r="F118" s="13"/>
      <c r="G118" s="89"/>
      <c r="H118" s="89"/>
      <c r="I118" s="13"/>
      <c r="J118" s="13"/>
      <c r="K118" s="90"/>
    </row>
    <row r="119" spans="1:14" s="94" customFormat="1">
      <c r="A119" s="13"/>
      <c r="B119" s="89"/>
      <c r="C119" s="13"/>
      <c r="D119" s="98" t="s">
        <v>45</v>
      </c>
      <c r="E119" s="99" t="s">
        <v>46</v>
      </c>
      <c r="F119" s="13"/>
      <c r="G119" s="89"/>
      <c r="H119" s="89"/>
      <c r="I119" s="13"/>
      <c r="J119" s="13"/>
      <c r="K119" s="90">
        <v>2</v>
      </c>
    </row>
    <row r="120" spans="1:14" s="94" customFormat="1">
      <c r="A120" s="13"/>
      <c r="B120" s="89"/>
      <c r="C120" s="13"/>
      <c r="D120" s="13"/>
      <c r="E120" s="89"/>
      <c r="F120" s="13">
        <v>0</v>
      </c>
      <c r="G120" s="99" t="s">
        <v>115</v>
      </c>
      <c r="H120" s="89"/>
      <c r="I120" s="13"/>
      <c r="J120" s="13"/>
      <c r="K120" s="90"/>
    </row>
    <row r="121" spans="1:14" s="94" customFormat="1" ht="24">
      <c r="A121" s="13"/>
      <c r="B121" s="89"/>
      <c r="C121" s="13"/>
      <c r="D121" s="13"/>
      <c r="E121" s="89"/>
      <c r="F121" s="13">
        <v>1</v>
      </c>
      <c r="G121" s="100" t="s">
        <v>116</v>
      </c>
      <c r="H121" s="89"/>
      <c r="I121" s="13"/>
      <c r="J121" s="13"/>
      <c r="K121" s="90"/>
    </row>
    <row r="122" spans="1:14" s="94" customFormat="1" ht="24">
      <c r="A122" s="13"/>
      <c r="B122" s="89"/>
      <c r="C122" s="13"/>
      <c r="D122" s="13"/>
      <c r="E122" s="89"/>
      <c r="F122" s="13">
        <v>2</v>
      </c>
      <c r="G122" s="100" t="s">
        <v>117</v>
      </c>
      <c r="H122" s="89"/>
      <c r="I122" s="13"/>
      <c r="J122" s="13"/>
      <c r="K122" s="90"/>
    </row>
    <row r="123" spans="1:14" s="94" customFormat="1" ht="24">
      <c r="A123" s="13"/>
      <c r="B123" s="89"/>
      <c r="C123" s="13"/>
      <c r="D123" s="13"/>
      <c r="E123" s="89"/>
      <c r="F123" s="13">
        <v>3</v>
      </c>
      <c r="G123" s="100" t="s">
        <v>118</v>
      </c>
      <c r="H123" s="89"/>
      <c r="I123" s="13"/>
      <c r="J123" s="13"/>
      <c r="K123" s="90"/>
    </row>
    <row r="124" spans="1:14" ht="13" thickBot="1">
      <c r="A124" s="13" t="s">
        <v>32</v>
      </c>
      <c r="B124" s="12" t="s">
        <v>32</v>
      </c>
      <c r="C124" s="13" t="s">
        <v>32</v>
      </c>
      <c r="D124" s="13" t="s">
        <v>32</v>
      </c>
      <c r="E124" s="12" t="s">
        <v>32</v>
      </c>
      <c r="F124" s="13" t="s">
        <v>32</v>
      </c>
      <c r="G124" s="12" t="s">
        <v>32</v>
      </c>
      <c r="H124" s="12" t="s">
        <v>32</v>
      </c>
      <c r="I124" s="13"/>
      <c r="J124" s="13"/>
      <c r="K124" s="15"/>
    </row>
    <row r="125" spans="1:14" ht="60">
      <c r="A125" s="61" t="s">
        <v>17</v>
      </c>
      <c r="B125" s="62" t="s">
        <v>18</v>
      </c>
      <c r="C125" s="63" t="s">
        <v>10</v>
      </c>
      <c r="D125" s="64" t="s">
        <v>7</v>
      </c>
      <c r="E125" s="65" t="s">
        <v>1</v>
      </c>
      <c r="F125" s="66" t="s">
        <v>2</v>
      </c>
      <c r="G125" s="67" t="s">
        <v>8</v>
      </c>
      <c r="H125" s="68" t="s">
        <v>9</v>
      </c>
      <c r="I125" s="69" t="s">
        <v>3</v>
      </c>
      <c r="J125" s="70" t="s">
        <v>11</v>
      </c>
      <c r="K125" s="71" t="s">
        <v>4</v>
      </c>
      <c r="L125" s="72" t="s">
        <v>38</v>
      </c>
      <c r="M125" s="73" t="s">
        <v>5</v>
      </c>
      <c r="N125" s="74">
        <f>SUM(K126:K162)</f>
        <v>13</v>
      </c>
    </row>
    <row r="126" spans="1:14">
      <c r="A126" s="13"/>
      <c r="B126" s="97" t="s">
        <v>43</v>
      </c>
      <c r="C126" s="13"/>
      <c r="D126" s="12"/>
      <c r="E126" s="12"/>
      <c r="F126" s="12"/>
      <c r="G126" s="12"/>
      <c r="H126" s="12"/>
      <c r="I126" s="12"/>
      <c r="J126" s="12"/>
      <c r="K126" s="12"/>
    </row>
    <row r="127" spans="1:14">
      <c r="A127" s="13"/>
      <c r="B127" s="12"/>
      <c r="C127" s="13"/>
      <c r="D127" s="98" t="s">
        <v>44</v>
      </c>
      <c r="E127" s="97" t="s">
        <v>119</v>
      </c>
      <c r="F127" s="13"/>
      <c r="G127" s="12"/>
      <c r="H127" s="12"/>
      <c r="I127" s="13"/>
      <c r="J127" s="13"/>
      <c r="K127" s="15">
        <v>1</v>
      </c>
    </row>
    <row r="128" spans="1:14">
      <c r="A128" s="13"/>
      <c r="B128" s="12"/>
      <c r="C128" s="13"/>
      <c r="D128" s="98" t="s">
        <v>44</v>
      </c>
      <c r="E128" s="97" t="s">
        <v>120</v>
      </c>
      <c r="F128" s="13"/>
      <c r="G128" s="12"/>
      <c r="H128" s="12"/>
      <c r="I128" s="13"/>
      <c r="J128" s="13"/>
      <c r="K128" s="15">
        <v>1</v>
      </c>
    </row>
    <row r="129" spans="1:11">
      <c r="A129" s="13"/>
      <c r="B129" s="12"/>
      <c r="C129" s="13"/>
      <c r="D129" s="98" t="s">
        <v>44</v>
      </c>
      <c r="E129" s="97" t="s">
        <v>121</v>
      </c>
      <c r="F129" s="13"/>
      <c r="G129" s="12"/>
      <c r="H129" s="12"/>
      <c r="I129" s="13"/>
      <c r="J129" s="13"/>
      <c r="K129" s="15">
        <v>0.5</v>
      </c>
    </row>
    <row r="130" spans="1:11">
      <c r="A130" s="13"/>
      <c r="B130" s="12"/>
      <c r="C130" s="13"/>
      <c r="D130" s="103" t="s">
        <v>44</v>
      </c>
      <c r="E130" s="97" t="s">
        <v>122</v>
      </c>
      <c r="F130" s="12"/>
      <c r="G130" s="12"/>
      <c r="H130" s="12"/>
      <c r="I130" s="12"/>
      <c r="J130" s="12"/>
      <c r="K130" s="104">
        <v>1</v>
      </c>
    </row>
    <row r="131" spans="1:11">
      <c r="A131" s="13"/>
      <c r="B131" s="12"/>
      <c r="C131" s="13"/>
      <c r="D131" s="98" t="s">
        <v>44</v>
      </c>
      <c r="E131" s="97" t="s">
        <v>123</v>
      </c>
      <c r="F131" s="13"/>
      <c r="G131" s="12"/>
      <c r="H131" s="12"/>
      <c r="I131" s="13"/>
      <c r="J131" s="13"/>
      <c r="K131" s="15">
        <v>0.5</v>
      </c>
    </row>
    <row r="132" spans="1:11" s="96" customFormat="1">
      <c r="A132" s="13"/>
      <c r="B132" s="89"/>
      <c r="C132" s="13"/>
      <c r="D132" s="98" t="s">
        <v>44</v>
      </c>
      <c r="E132" s="99" t="s">
        <v>124</v>
      </c>
      <c r="F132" s="98"/>
      <c r="G132" s="89"/>
      <c r="H132" s="89"/>
      <c r="I132" s="13"/>
      <c r="J132" s="13"/>
      <c r="K132" s="90">
        <v>1</v>
      </c>
    </row>
    <row r="133" spans="1:11" s="96" customFormat="1">
      <c r="A133" s="13"/>
      <c r="B133" s="89"/>
      <c r="C133" s="13"/>
      <c r="D133" s="98" t="s">
        <v>44</v>
      </c>
      <c r="E133" s="99" t="s">
        <v>125</v>
      </c>
      <c r="F133" s="13"/>
      <c r="G133" s="89"/>
      <c r="H133" s="89"/>
      <c r="I133" s="13"/>
      <c r="J133" s="13"/>
      <c r="K133" s="90">
        <v>1.5</v>
      </c>
    </row>
    <row r="134" spans="1:11" s="96" customFormat="1">
      <c r="A134" s="13"/>
      <c r="B134" s="89"/>
      <c r="C134" s="13"/>
      <c r="D134" s="98" t="s">
        <v>44</v>
      </c>
      <c r="E134" s="99" t="s">
        <v>126</v>
      </c>
      <c r="F134" s="13"/>
      <c r="G134" s="89"/>
      <c r="H134" s="89"/>
      <c r="I134" s="13"/>
      <c r="J134" s="13"/>
      <c r="K134" s="90">
        <v>1</v>
      </c>
    </row>
    <row r="135" spans="1:11" s="96" customFormat="1">
      <c r="A135" s="13"/>
      <c r="B135" s="89"/>
      <c r="C135" s="13"/>
      <c r="D135" s="98" t="s">
        <v>44</v>
      </c>
      <c r="E135" s="99" t="s">
        <v>127</v>
      </c>
      <c r="F135" s="13"/>
      <c r="G135" s="89"/>
      <c r="H135" s="89"/>
      <c r="I135" s="13"/>
      <c r="J135" s="13"/>
      <c r="K135" s="90">
        <v>1</v>
      </c>
    </row>
    <row r="136" spans="1:11" s="96" customFormat="1">
      <c r="A136" s="13"/>
      <c r="B136" s="89"/>
      <c r="C136" s="13"/>
      <c r="D136" s="98" t="s">
        <v>44</v>
      </c>
      <c r="E136" s="99" t="s">
        <v>128</v>
      </c>
      <c r="F136" s="13"/>
      <c r="G136" s="89"/>
      <c r="H136" s="89"/>
      <c r="I136" s="13"/>
      <c r="J136" s="13"/>
      <c r="K136" s="90">
        <v>0.5</v>
      </c>
    </row>
    <row r="137" spans="1:11" s="96" customFormat="1">
      <c r="A137" s="13"/>
      <c r="B137" s="89"/>
      <c r="C137" s="13"/>
      <c r="D137" s="13"/>
      <c r="E137" s="89"/>
      <c r="F137" s="13"/>
      <c r="G137" s="89"/>
      <c r="H137" s="89"/>
      <c r="I137" s="13"/>
      <c r="J137" s="13"/>
      <c r="K137" s="90"/>
    </row>
    <row r="138" spans="1:11" s="96" customFormat="1">
      <c r="A138" s="13"/>
      <c r="B138" s="89"/>
      <c r="C138" s="13"/>
      <c r="D138" s="13"/>
      <c r="E138" s="89"/>
      <c r="F138" s="13"/>
      <c r="G138" s="89"/>
      <c r="H138" s="89"/>
      <c r="I138" s="13"/>
      <c r="J138" s="13"/>
      <c r="K138" s="90">
        <v>2</v>
      </c>
    </row>
    <row r="139" spans="1:11" s="96" customFormat="1">
      <c r="A139" s="13"/>
      <c r="B139" s="89"/>
      <c r="C139" s="13"/>
      <c r="D139" s="98" t="s">
        <v>45</v>
      </c>
      <c r="E139" s="99" t="s">
        <v>46</v>
      </c>
      <c r="F139" s="13"/>
      <c r="G139" s="89"/>
      <c r="H139" s="89"/>
      <c r="I139" s="13"/>
      <c r="J139" s="13"/>
      <c r="K139" s="90"/>
    </row>
    <row r="140" spans="1:11" s="96" customFormat="1">
      <c r="A140" s="13"/>
      <c r="B140" s="89"/>
      <c r="C140" s="13"/>
      <c r="D140" s="13"/>
      <c r="E140" s="89"/>
      <c r="F140" s="13">
        <v>0</v>
      </c>
      <c r="G140" s="99" t="s">
        <v>129</v>
      </c>
      <c r="H140" s="89"/>
      <c r="I140" s="13"/>
      <c r="J140" s="13"/>
      <c r="K140" s="90"/>
    </row>
    <row r="141" spans="1:11" s="96" customFormat="1">
      <c r="A141" s="13"/>
      <c r="B141" s="89"/>
      <c r="C141" s="13"/>
      <c r="D141" s="13"/>
      <c r="E141" s="89"/>
      <c r="F141" s="13">
        <v>1</v>
      </c>
      <c r="G141" s="99" t="s">
        <v>130</v>
      </c>
      <c r="H141" s="89"/>
      <c r="I141" s="13"/>
      <c r="J141" s="13"/>
      <c r="K141" s="90"/>
    </row>
    <row r="142" spans="1:11" s="96" customFormat="1">
      <c r="A142" s="13"/>
      <c r="B142" s="89"/>
      <c r="C142" s="13"/>
      <c r="D142" s="13"/>
      <c r="E142" s="89"/>
      <c r="F142" s="13">
        <v>2</v>
      </c>
      <c r="G142" s="99" t="s">
        <v>131</v>
      </c>
      <c r="H142" s="89"/>
      <c r="I142" s="13"/>
      <c r="J142" s="13"/>
      <c r="K142" s="90"/>
    </row>
    <row r="143" spans="1:11" s="96" customFormat="1">
      <c r="A143" s="13"/>
      <c r="B143" s="89"/>
      <c r="C143" s="13"/>
      <c r="D143" s="13"/>
      <c r="E143" s="89"/>
      <c r="F143" s="13">
        <v>3</v>
      </c>
      <c r="G143" s="99" t="s">
        <v>132</v>
      </c>
      <c r="H143" s="89"/>
      <c r="I143" s="13"/>
      <c r="J143" s="13"/>
      <c r="K143" s="90"/>
    </row>
    <row r="144" spans="1:11" s="96" customFormat="1">
      <c r="A144" s="13"/>
      <c r="B144" s="89"/>
      <c r="C144" s="13"/>
      <c r="D144" s="13"/>
      <c r="E144" s="89"/>
      <c r="F144" s="13"/>
      <c r="G144" s="89"/>
      <c r="H144" s="89"/>
      <c r="I144" s="13"/>
      <c r="J144" s="13"/>
      <c r="K144" s="90"/>
    </row>
    <row r="145" spans="1:11" s="96" customFormat="1">
      <c r="A145" s="13"/>
      <c r="B145" s="89"/>
      <c r="C145" s="13"/>
      <c r="D145" s="98" t="s">
        <v>45</v>
      </c>
      <c r="E145" s="99" t="s">
        <v>133</v>
      </c>
      <c r="F145" s="13"/>
      <c r="G145" s="89"/>
      <c r="H145" s="89"/>
      <c r="I145" s="13"/>
      <c r="J145" s="13"/>
      <c r="K145" s="90">
        <v>1</v>
      </c>
    </row>
    <row r="146" spans="1:11" s="96" customFormat="1">
      <c r="A146" s="13"/>
      <c r="B146" s="89"/>
      <c r="C146" s="13"/>
      <c r="D146" s="13"/>
      <c r="E146" s="89"/>
      <c r="F146" s="13">
        <v>0</v>
      </c>
      <c r="G146" s="99" t="s">
        <v>134</v>
      </c>
      <c r="H146" s="89"/>
      <c r="I146" s="13"/>
      <c r="J146" s="13"/>
      <c r="K146" s="90"/>
    </row>
    <row r="147" spans="1:11" s="96" customFormat="1">
      <c r="A147" s="13"/>
      <c r="B147" s="89"/>
      <c r="C147" s="13"/>
      <c r="D147" s="13"/>
      <c r="E147" s="89"/>
      <c r="F147" s="13">
        <v>1</v>
      </c>
      <c r="G147" s="99" t="s">
        <v>135</v>
      </c>
      <c r="H147" s="89"/>
      <c r="I147" s="13"/>
      <c r="J147" s="13"/>
      <c r="K147" s="90"/>
    </row>
    <row r="148" spans="1:11" s="96" customFormat="1" ht="24">
      <c r="A148" s="13"/>
      <c r="B148" s="89"/>
      <c r="C148" s="13"/>
      <c r="D148" s="13"/>
      <c r="E148" s="89"/>
      <c r="F148" s="13">
        <v>2</v>
      </c>
      <c r="G148" s="100" t="s">
        <v>136</v>
      </c>
      <c r="H148" s="89"/>
      <c r="I148" s="13"/>
      <c r="J148" s="13"/>
      <c r="K148" s="90"/>
    </row>
    <row r="149" spans="1:11" s="96" customFormat="1" ht="24">
      <c r="A149" s="13"/>
      <c r="B149" s="89"/>
      <c r="C149" s="13"/>
      <c r="D149" s="13"/>
      <c r="E149" s="89"/>
      <c r="F149" s="13">
        <v>3</v>
      </c>
      <c r="G149" s="100" t="s">
        <v>137</v>
      </c>
      <c r="H149" s="89"/>
      <c r="I149" s="13"/>
      <c r="J149" s="13"/>
      <c r="K149" s="90"/>
    </row>
    <row r="150" spans="1:11" s="96" customFormat="1">
      <c r="A150" s="13"/>
      <c r="B150" s="89"/>
      <c r="C150" s="13"/>
      <c r="D150" s="13"/>
      <c r="E150" s="89"/>
      <c r="F150" s="13"/>
      <c r="G150" s="89"/>
      <c r="H150" s="89"/>
      <c r="I150" s="13"/>
      <c r="J150" s="13"/>
      <c r="K150" s="90">
        <v>1</v>
      </c>
    </row>
    <row r="151" spans="1:11" s="96" customFormat="1">
      <c r="A151" s="13"/>
      <c r="B151" s="89"/>
      <c r="C151" s="13"/>
      <c r="D151" s="98" t="s">
        <v>45</v>
      </c>
      <c r="E151" s="99" t="s">
        <v>138</v>
      </c>
      <c r="F151" s="13"/>
      <c r="G151" s="89"/>
      <c r="H151" s="89"/>
      <c r="I151" s="13"/>
      <c r="J151" s="13"/>
      <c r="K151" s="90"/>
    </row>
    <row r="152" spans="1:11" s="96" customFormat="1">
      <c r="A152" s="13"/>
      <c r="B152" s="89"/>
      <c r="C152" s="13"/>
      <c r="D152" s="13"/>
      <c r="E152" s="89"/>
      <c r="F152" s="13">
        <v>0</v>
      </c>
      <c r="G152" s="99" t="s">
        <v>139</v>
      </c>
      <c r="H152" s="89"/>
      <c r="I152" s="13"/>
      <c r="J152" s="13"/>
      <c r="K152" s="90"/>
    </row>
    <row r="153" spans="1:11" s="96" customFormat="1">
      <c r="A153" s="13"/>
      <c r="B153" s="89"/>
      <c r="C153" s="13"/>
      <c r="D153" s="13"/>
      <c r="E153" s="89"/>
      <c r="F153" s="98">
        <v>1</v>
      </c>
      <c r="G153" s="99" t="s">
        <v>140</v>
      </c>
      <c r="H153" s="89"/>
      <c r="I153" s="13"/>
      <c r="J153" s="13"/>
      <c r="K153" s="90"/>
    </row>
    <row r="154" spans="1:11" s="96" customFormat="1" ht="24">
      <c r="A154" s="13"/>
      <c r="B154" s="89"/>
      <c r="C154" s="13"/>
      <c r="D154" s="13"/>
      <c r="E154" s="89"/>
      <c r="F154" s="13">
        <v>2</v>
      </c>
      <c r="G154" s="100" t="s">
        <v>141</v>
      </c>
      <c r="H154" s="89"/>
      <c r="I154" s="13"/>
      <c r="J154" s="13"/>
      <c r="K154" s="90"/>
    </row>
    <row r="155" spans="1:11" s="96" customFormat="1" ht="36">
      <c r="A155" s="13"/>
      <c r="B155" s="89"/>
      <c r="C155" s="13"/>
      <c r="D155" s="13"/>
      <c r="E155" s="89"/>
      <c r="F155" s="13">
        <v>3</v>
      </c>
      <c r="G155" s="100" t="s">
        <v>142</v>
      </c>
      <c r="H155" s="89"/>
      <c r="I155" s="13"/>
      <c r="J155" s="13"/>
      <c r="K155" s="90"/>
    </row>
    <row r="156" spans="1:11" s="96" customFormat="1">
      <c r="A156" s="13"/>
      <c r="B156" s="89"/>
      <c r="C156" s="13"/>
      <c r="D156" s="13"/>
      <c r="E156" s="89"/>
      <c r="F156" s="13"/>
      <c r="G156" s="89"/>
      <c r="H156" s="89"/>
      <c r="I156" s="13"/>
      <c r="J156" s="13"/>
      <c r="K156" s="90"/>
    </row>
    <row r="157" spans="1:11" s="96" customFormat="1">
      <c r="A157" s="13"/>
      <c r="B157" s="89"/>
      <c r="C157" s="13"/>
      <c r="D157" s="13"/>
      <c r="E157" s="89"/>
      <c r="F157" s="13"/>
      <c r="G157" s="89"/>
      <c r="H157" s="89"/>
      <c r="I157" s="13"/>
      <c r="J157" s="13"/>
      <c r="K157" s="90"/>
    </row>
    <row r="158" spans="1:11" s="96" customFormat="1">
      <c r="A158" s="13"/>
      <c r="B158" s="89"/>
      <c r="C158" s="13"/>
      <c r="D158" s="13"/>
      <c r="E158" s="89"/>
      <c r="F158" s="13"/>
      <c r="G158" s="89"/>
      <c r="H158" s="89"/>
      <c r="I158" s="13"/>
      <c r="J158" s="13"/>
      <c r="K158" s="90"/>
    </row>
    <row r="159" spans="1:11" s="96" customFormat="1">
      <c r="A159" s="13"/>
      <c r="B159" s="89"/>
      <c r="C159" s="13"/>
      <c r="D159" s="13"/>
      <c r="E159" s="89"/>
      <c r="F159" s="13"/>
      <c r="G159" s="89"/>
      <c r="H159" s="89"/>
      <c r="I159" s="13"/>
      <c r="J159" s="13"/>
      <c r="K159" s="90"/>
    </row>
    <row r="160" spans="1:11" s="96" customFormat="1">
      <c r="A160" s="13"/>
      <c r="B160" s="89"/>
      <c r="C160" s="13"/>
      <c r="D160" s="13"/>
      <c r="E160" s="89"/>
      <c r="F160" s="13"/>
      <c r="G160" s="89"/>
      <c r="H160" s="89"/>
      <c r="I160" s="13"/>
      <c r="J160" s="13"/>
      <c r="K160" s="90"/>
    </row>
    <row r="161" spans="1:14" s="96" customFormat="1">
      <c r="A161" s="13"/>
      <c r="B161" s="89"/>
      <c r="C161" s="13"/>
      <c r="D161" s="13"/>
      <c r="E161" s="89"/>
      <c r="F161" s="13"/>
      <c r="G161" s="89"/>
      <c r="H161" s="89"/>
      <c r="I161" s="13"/>
      <c r="J161" s="13"/>
      <c r="K161" s="90"/>
    </row>
    <row r="162" spans="1:14" ht="13" thickBot="1">
      <c r="A162" s="13" t="s">
        <v>32</v>
      </c>
      <c r="B162" s="12" t="s">
        <v>32</v>
      </c>
      <c r="C162" s="13" t="s">
        <v>32</v>
      </c>
      <c r="D162" s="13" t="s">
        <v>32</v>
      </c>
      <c r="E162" s="12" t="s">
        <v>32</v>
      </c>
      <c r="F162" s="13" t="s">
        <v>32</v>
      </c>
      <c r="G162" s="12" t="s">
        <v>32</v>
      </c>
      <c r="H162" s="12" t="s">
        <v>32</v>
      </c>
      <c r="I162" s="13"/>
      <c r="J162" s="13"/>
      <c r="K162" s="15"/>
    </row>
    <row r="163" spans="1:14" ht="61" thickBot="1">
      <c r="A163" s="75" t="s">
        <v>17</v>
      </c>
      <c r="B163" s="76" t="s">
        <v>18</v>
      </c>
      <c r="C163" s="77" t="s">
        <v>10</v>
      </c>
      <c r="D163" s="78" t="s">
        <v>7</v>
      </c>
      <c r="E163" s="79" t="s">
        <v>1</v>
      </c>
      <c r="F163" s="80" t="s">
        <v>2</v>
      </c>
      <c r="G163" s="81" t="s">
        <v>8</v>
      </c>
      <c r="H163" s="82" t="s">
        <v>9</v>
      </c>
      <c r="I163" s="83" t="s">
        <v>3</v>
      </c>
      <c r="J163" s="84" t="s">
        <v>11</v>
      </c>
      <c r="K163" s="85" t="s">
        <v>4</v>
      </c>
      <c r="L163" s="86" t="s">
        <v>39</v>
      </c>
      <c r="M163" s="87" t="s">
        <v>5</v>
      </c>
      <c r="N163" s="88">
        <f>SUM(K164:K202)</f>
        <v>12</v>
      </c>
    </row>
    <row r="164" spans="1:14">
      <c r="A164" s="13"/>
      <c r="B164" s="97" t="s">
        <v>144</v>
      </c>
      <c r="C164" s="13"/>
      <c r="D164" s="12"/>
      <c r="E164" s="12"/>
      <c r="F164" s="12"/>
      <c r="G164" s="12"/>
      <c r="H164" s="12"/>
      <c r="I164" s="12"/>
      <c r="J164" s="12"/>
      <c r="K164" s="12"/>
    </row>
    <row r="165" spans="1:14">
      <c r="A165" s="13"/>
      <c r="B165" s="12"/>
      <c r="C165" s="13"/>
      <c r="D165" s="98" t="s">
        <v>44</v>
      </c>
      <c r="E165" s="97" t="s">
        <v>145</v>
      </c>
      <c r="F165" s="13"/>
      <c r="G165" s="12"/>
      <c r="H165" s="12"/>
      <c r="I165" s="13"/>
      <c r="J165" s="13"/>
      <c r="K165" s="15">
        <v>1.5</v>
      </c>
    </row>
    <row r="166" spans="1:14">
      <c r="A166" s="13"/>
      <c r="B166" s="12"/>
      <c r="C166" s="13"/>
      <c r="D166" s="98" t="s">
        <v>44</v>
      </c>
      <c r="E166" s="97" t="s">
        <v>143</v>
      </c>
      <c r="F166" s="13"/>
      <c r="G166" s="12"/>
      <c r="H166" s="12"/>
      <c r="I166" s="13"/>
      <c r="J166" s="13"/>
      <c r="K166" s="15">
        <v>0.5</v>
      </c>
    </row>
    <row r="167" spans="1:14">
      <c r="A167" s="13"/>
      <c r="B167" s="12"/>
      <c r="C167" s="13"/>
      <c r="D167" s="98" t="s">
        <v>44</v>
      </c>
      <c r="E167" s="97" t="s">
        <v>121</v>
      </c>
      <c r="F167" s="13"/>
      <c r="G167" s="12"/>
      <c r="H167" s="12"/>
      <c r="I167" s="13"/>
      <c r="J167" s="13"/>
      <c r="K167" s="15">
        <v>0.3</v>
      </c>
    </row>
    <row r="168" spans="1:14">
      <c r="A168" s="13"/>
      <c r="B168" s="12"/>
      <c r="C168" s="13"/>
      <c r="D168" s="98" t="s">
        <v>44</v>
      </c>
      <c r="E168" s="97" t="s">
        <v>128</v>
      </c>
      <c r="F168" s="13"/>
      <c r="G168" s="12"/>
      <c r="H168" s="12"/>
      <c r="I168" s="13"/>
      <c r="J168" s="13"/>
      <c r="K168" s="15">
        <v>0.4</v>
      </c>
    </row>
    <row r="169" spans="1:14" s="96" customFormat="1">
      <c r="A169" s="13"/>
      <c r="B169" s="89"/>
      <c r="C169" s="13"/>
      <c r="D169" s="98" t="s">
        <v>44</v>
      </c>
      <c r="E169" s="99" t="s">
        <v>146</v>
      </c>
      <c r="F169" s="13"/>
      <c r="G169" s="89"/>
      <c r="H169" s="89"/>
      <c r="I169" s="13"/>
      <c r="J169" s="13"/>
      <c r="K169" s="90">
        <v>1.5</v>
      </c>
    </row>
    <row r="170" spans="1:14" s="96" customFormat="1">
      <c r="A170" s="13"/>
      <c r="B170" s="89"/>
      <c r="C170" s="13"/>
      <c r="D170" s="98" t="s">
        <v>44</v>
      </c>
      <c r="E170" s="99" t="s">
        <v>147</v>
      </c>
      <c r="F170" s="13"/>
      <c r="G170" s="89"/>
      <c r="H170" s="89"/>
      <c r="I170" s="13"/>
      <c r="J170" s="13"/>
      <c r="K170" s="90">
        <v>1.5</v>
      </c>
    </row>
    <row r="171" spans="1:14" s="96" customFormat="1">
      <c r="A171" s="13"/>
      <c r="B171" s="89"/>
      <c r="C171" s="13"/>
      <c r="D171" s="98" t="s">
        <v>44</v>
      </c>
      <c r="E171" s="99" t="s">
        <v>148</v>
      </c>
      <c r="F171" s="13"/>
      <c r="G171" s="89"/>
      <c r="H171" s="89"/>
      <c r="I171" s="13"/>
      <c r="J171" s="13"/>
      <c r="K171" s="90">
        <v>0.4</v>
      </c>
    </row>
    <row r="172" spans="1:14" s="96" customFormat="1">
      <c r="A172" s="13"/>
      <c r="B172" s="89"/>
      <c r="C172" s="13"/>
      <c r="D172" s="98" t="s">
        <v>44</v>
      </c>
      <c r="E172" s="99" t="s">
        <v>149</v>
      </c>
      <c r="F172" s="13"/>
      <c r="G172" s="89"/>
      <c r="H172" s="89"/>
      <c r="I172" s="13"/>
      <c r="J172" s="13"/>
      <c r="K172" s="90">
        <v>0.7</v>
      </c>
    </row>
    <row r="173" spans="1:14" s="96" customFormat="1">
      <c r="A173" s="13"/>
      <c r="B173" s="89"/>
      <c r="C173" s="13"/>
      <c r="D173" s="98" t="s">
        <v>44</v>
      </c>
      <c r="E173" s="99" t="s">
        <v>150</v>
      </c>
      <c r="F173" s="13"/>
      <c r="G173" s="89"/>
      <c r="H173" s="89"/>
      <c r="I173" s="13"/>
      <c r="J173" s="13"/>
      <c r="K173" s="90">
        <v>0.2</v>
      </c>
    </row>
    <row r="174" spans="1:14" s="96" customFormat="1">
      <c r="A174" s="13"/>
      <c r="B174" s="89"/>
      <c r="C174" s="13"/>
      <c r="D174" s="13"/>
      <c r="E174" s="89"/>
      <c r="F174" s="13"/>
      <c r="G174" s="89"/>
      <c r="H174" s="89"/>
      <c r="I174" s="13"/>
      <c r="J174" s="13"/>
      <c r="K174" s="90"/>
    </row>
    <row r="175" spans="1:14" s="96" customFormat="1">
      <c r="A175" s="13"/>
      <c r="B175" s="89"/>
      <c r="C175" s="13"/>
      <c r="D175" s="13"/>
      <c r="E175" s="89"/>
      <c r="F175" s="13"/>
      <c r="G175" s="89"/>
      <c r="H175" s="89"/>
      <c r="I175" s="13"/>
      <c r="J175" s="13"/>
      <c r="K175" s="90"/>
    </row>
    <row r="176" spans="1:14" s="96" customFormat="1">
      <c r="A176" s="13"/>
      <c r="B176" s="89"/>
      <c r="C176" s="13"/>
      <c r="D176" s="98" t="s">
        <v>45</v>
      </c>
      <c r="E176" s="99" t="s">
        <v>46</v>
      </c>
      <c r="F176" s="13"/>
      <c r="G176" s="89"/>
      <c r="H176" s="89"/>
      <c r="I176" s="13"/>
      <c r="J176" s="13"/>
      <c r="K176" s="90">
        <v>1.5</v>
      </c>
    </row>
    <row r="177" spans="1:11" s="96" customFormat="1">
      <c r="A177" s="13"/>
      <c r="B177" s="89"/>
      <c r="C177" s="13"/>
      <c r="D177" s="13"/>
      <c r="E177" s="89"/>
      <c r="F177" s="13">
        <v>0</v>
      </c>
      <c r="G177" s="99" t="s">
        <v>151</v>
      </c>
      <c r="H177" s="89"/>
      <c r="I177" s="13"/>
      <c r="J177" s="13"/>
      <c r="K177" s="90"/>
    </row>
    <row r="178" spans="1:11" s="96" customFormat="1">
      <c r="A178" s="13"/>
      <c r="B178" s="89"/>
      <c r="C178" s="13"/>
      <c r="D178" s="13"/>
      <c r="E178" s="89"/>
      <c r="F178" s="13">
        <v>1</v>
      </c>
      <c r="G178" s="99" t="s">
        <v>152</v>
      </c>
      <c r="H178" s="89"/>
      <c r="I178" s="13"/>
      <c r="J178" s="13"/>
      <c r="K178" s="90"/>
    </row>
    <row r="179" spans="1:11" s="96" customFormat="1">
      <c r="A179" s="13"/>
      <c r="B179" s="89"/>
      <c r="C179" s="13"/>
      <c r="D179" s="13"/>
      <c r="E179" s="89"/>
      <c r="F179" s="13">
        <v>2</v>
      </c>
      <c r="G179" s="99" t="s">
        <v>153</v>
      </c>
      <c r="H179" s="89"/>
      <c r="I179" s="13"/>
      <c r="J179" s="13"/>
      <c r="K179" s="90"/>
    </row>
    <row r="180" spans="1:11" s="96" customFormat="1" ht="24">
      <c r="A180" s="13"/>
      <c r="B180" s="89"/>
      <c r="C180" s="13"/>
      <c r="D180" s="13"/>
      <c r="E180" s="89"/>
      <c r="F180" s="13">
        <v>3</v>
      </c>
      <c r="G180" s="100" t="s">
        <v>154</v>
      </c>
      <c r="H180" s="89"/>
      <c r="I180" s="13"/>
      <c r="J180" s="13"/>
      <c r="K180" s="90"/>
    </row>
    <row r="181" spans="1:11" s="96" customFormat="1">
      <c r="A181" s="13"/>
      <c r="B181" s="89"/>
      <c r="C181" s="13"/>
      <c r="D181" s="13"/>
      <c r="E181" s="89"/>
      <c r="F181" s="13"/>
      <c r="G181" s="89"/>
      <c r="H181" s="89"/>
      <c r="I181" s="13"/>
      <c r="J181" s="13"/>
      <c r="K181" s="90"/>
    </row>
    <row r="182" spans="1:11" s="96" customFormat="1">
      <c r="A182" s="13"/>
      <c r="B182" s="89"/>
      <c r="C182" s="13"/>
      <c r="D182" s="13"/>
      <c r="E182" s="89"/>
      <c r="F182" s="13"/>
      <c r="G182" s="89"/>
      <c r="H182" s="89"/>
      <c r="I182" s="13"/>
      <c r="J182" s="13"/>
      <c r="K182" s="90">
        <v>1.5</v>
      </c>
    </row>
    <row r="183" spans="1:11" s="96" customFormat="1">
      <c r="A183" s="13"/>
      <c r="B183" s="89"/>
      <c r="C183" s="13"/>
      <c r="D183" s="98" t="s">
        <v>45</v>
      </c>
      <c r="E183" s="99" t="s">
        <v>133</v>
      </c>
      <c r="F183" s="13"/>
      <c r="G183" s="89"/>
      <c r="H183" s="89"/>
      <c r="I183" s="13"/>
      <c r="J183" s="13"/>
      <c r="K183" s="90"/>
    </row>
    <row r="184" spans="1:11" s="96" customFormat="1">
      <c r="A184" s="13"/>
      <c r="B184" s="89"/>
      <c r="C184" s="13"/>
      <c r="D184" s="13"/>
      <c r="E184" s="89"/>
      <c r="F184" s="13">
        <v>0</v>
      </c>
      <c r="G184" s="99" t="s">
        <v>155</v>
      </c>
      <c r="H184" s="89"/>
      <c r="I184" s="13"/>
      <c r="J184" s="13"/>
      <c r="K184" s="90"/>
    </row>
    <row r="185" spans="1:11" s="96" customFormat="1">
      <c r="A185" s="13"/>
      <c r="B185" s="89"/>
      <c r="C185" s="13"/>
      <c r="D185" s="13"/>
      <c r="E185" s="89"/>
      <c r="F185" s="13">
        <v>1</v>
      </c>
      <c r="G185" s="99" t="s">
        <v>156</v>
      </c>
      <c r="H185" s="89"/>
      <c r="I185" s="13"/>
      <c r="J185" s="13"/>
      <c r="K185" s="90"/>
    </row>
    <row r="186" spans="1:11" s="96" customFormat="1" ht="15" customHeight="1">
      <c r="A186" s="13"/>
      <c r="B186" s="89"/>
      <c r="C186" s="13"/>
      <c r="D186" s="13"/>
      <c r="E186" s="89"/>
      <c r="F186" s="13">
        <v>2</v>
      </c>
      <c r="G186" s="99" t="s">
        <v>157</v>
      </c>
      <c r="H186" s="89"/>
      <c r="I186" s="13"/>
      <c r="J186" s="13"/>
      <c r="K186" s="90"/>
    </row>
    <row r="187" spans="1:11" s="108" customFormat="1" ht="24">
      <c r="A187" s="105"/>
      <c r="B187" s="106"/>
      <c r="C187" s="105"/>
      <c r="D187" s="105"/>
      <c r="E187" s="106"/>
      <c r="F187" s="105">
        <v>3</v>
      </c>
      <c r="G187" s="100" t="s">
        <v>158</v>
      </c>
      <c r="H187" s="106"/>
      <c r="I187" s="105"/>
      <c r="J187" s="105"/>
      <c r="K187" s="107"/>
    </row>
    <row r="188" spans="1:11" s="96" customFormat="1" ht="15" customHeight="1">
      <c r="A188" s="13"/>
      <c r="B188" s="89"/>
      <c r="C188" s="13"/>
      <c r="D188" s="13"/>
      <c r="E188" s="89"/>
      <c r="F188" s="13"/>
      <c r="G188" s="99"/>
      <c r="H188" s="89"/>
      <c r="I188" s="13"/>
      <c r="J188" s="13"/>
      <c r="K188" s="90"/>
    </row>
    <row r="189" spans="1:11" s="96" customFormat="1" ht="15" customHeight="1">
      <c r="A189" s="13"/>
      <c r="B189" s="89"/>
      <c r="C189" s="13"/>
      <c r="D189" s="13"/>
      <c r="E189" s="89"/>
      <c r="F189" s="13"/>
      <c r="G189" s="99"/>
      <c r="H189" s="89"/>
      <c r="I189" s="13"/>
      <c r="J189" s="13"/>
      <c r="K189" s="90">
        <v>2</v>
      </c>
    </row>
    <row r="190" spans="1:11" s="96" customFormat="1" ht="15" customHeight="1">
      <c r="A190" s="13"/>
      <c r="B190" s="89"/>
      <c r="C190" s="13"/>
      <c r="D190" s="98" t="s">
        <v>45</v>
      </c>
      <c r="E190" s="99" t="s">
        <v>138</v>
      </c>
      <c r="F190" s="13"/>
      <c r="G190" s="99"/>
      <c r="H190" s="89"/>
      <c r="I190" s="13"/>
      <c r="J190" s="13"/>
      <c r="K190" s="90"/>
    </row>
    <row r="191" spans="1:11">
      <c r="A191" s="13"/>
      <c r="B191" s="12"/>
      <c r="C191" s="13"/>
      <c r="D191" s="13"/>
      <c r="E191" s="12"/>
      <c r="F191" s="13">
        <v>0</v>
      </c>
      <c r="G191" s="97" t="s">
        <v>159</v>
      </c>
      <c r="H191" s="12"/>
      <c r="I191" s="13"/>
      <c r="J191" s="13"/>
      <c r="K191" s="15"/>
    </row>
    <row r="192" spans="1:11" s="96" customFormat="1">
      <c r="A192" s="13"/>
      <c r="B192" s="89"/>
      <c r="C192" s="13"/>
      <c r="D192" s="13"/>
      <c r="E192" s="89"/>
      <c r="F192" s="13">
        <v>1</v>
      </c>
      <c r="G192" s="99" t="s">
        <v>160</v>
      </c>
      <c r="H192" s="89"/>
      <c r="I192" s="13"/>
      <c r="J192" s="13"/>
      <c r="K192" s="90"/>
    </row>
    <row r="193" spans="1:14" s="96" customFormat="1">
      <c r="A193" s="13"/>
      <c r="B193" s="89"/>
      <c r="C193" s="13"/>
      <c r="D193" s="13"/>
      <c r="E193" s="89"/>
      <c r="F193" s="13">
        <v>2</v>
      </c>
      <c r="G193" s="99" t="s">
        <v>161</v>
      </c>
      <c r="H193" s="89"/>
      <c r="I193" s="13"/>
      <c r="J193" s="13"/>
      <c r="K193" s="90"/>
    </row>
    <row r="194" spans="1:14" s="96" customFormat="1" ht="24">
      <c r="A194" s="13"/>
      <c r="B194" s="89"/>
      <c r="C194" s="13"/>
      <c r="D194" s="13"/>
      <c r="E194" s="89"/>
      <c r="F194" s="13">
        <v>3</v>
      </c>
      <c r="G194" s="100" t="s">
        <v>162</v>
      </c>
      <c r="H194" s="89"/>
      <c r="I194" s="13"/>
      <c r="J194" s="13"/>
      <c r="K194" s="90"/>
    </row>
    <row r="195" spans="1:14" s="96" customFormat="1">
      <c r="A195" s="13"/>
      <c r="B195" s="89"/>
      <c r="C195" s="13"/>
      <c r="D195" s="13"/>
      <c r="E195" s="89"/>
      <c r="F195" s="13"/>
      <c r="G195" s="99"/>
      <c r="H195" s="89"/>
      <c r="I195" s="13"/>
      <c r="J195" s="13"/>
      <c r="K195" s="90"/>
    </row>
    <row r="196" spans="1:14" s="96" customFormat="1">
      <c r="A196" s="13"/>
      <c r="B196" s="89"/>
      <c r="C196" s="13"/>
      <c r="D196" s="13"/>
      <c r="E196" s="89"/>
      <c r="F196" s="13"/>
      <c r="G196" s="99"/>
      <c r="H196" s="89"/>
      <c r="I196" s="13"/>
      <c r="J196" s="13"/>
      <c r="K196" s="90"/>
    </row>
    <row r="197" spans="1:14" s="96" customFormat="1">
      <c r="A197" s="13"/>
      <c r="B197" s="89"/>
      <c r="C197" s="13"/>
      <c r="D197" s="13"/>
      <c r="E197" s="89"/>
      <c r="F197" s="13"/>
      <c r="G197" s="99"/>
      <c r="H197" s="89"/>
      <c r="I197" s="13"/>
      <c r="J197" s="13"/>
      <c r="K197" s="90"/>
    </row>
    <row r="198" spans="1:14" s="96" customFormat="1">
      <c r="A198" s="13"/>
      <c r="B198" s="89"/>
      <c r="C198" s="13"/>
      <c r="D198" s="13"/>
      <c r="E198" s="89"/>
      <c r="F198" s="13"/>
      <c r="G198" s="99"/>
      <c r="H198" s="89"/>
      <c r="I198" s="13"/>
      <c r="J198" s="13"/>
      <c r="K198" s="90"/>
    </row>
    <row r="199" spans="1:14" s="96" customFormat="1">
      <c r="A199" s="13"/>
      <c r="B199" s="89"/>
      <c r="C199" s="13"/>
      <c r="D199" s="13"/>
      <c r="E199" s="89"/>
      <c r="F199" s="13"/>
      <c r="G199" s="99"/>
      <c r="H199" s="89"/>
      <c r="I199" s="13"/>
      <c r="J199" s="13"/>
      <c r="K199" s="90"/>
    </row>
    <row r="200" spans="1:14" s="96" customFormat="1">
      <c r="A200" s="13"/>
      <c r="B200" s="89"/>
      <c r="C200" s="13"/>
      <c r="D200" s="13"/>
      <c r="E200" s="89"/>
      <c r="F200" s="13"/>
      <c r="G200" s="99"/>
      <c r="H200" s="89"/>
      <c r="I200" s="13"/>
      <c r="J200" s="13"/>
      <c r="K200" s="90"/>
    </row>
    <row r="201" spans="1:14" s="96" customFormat="1">
      <c r="A201" s="13"/>
      <c r="B201" s="89"/>
      <c r="C201" s="13"/>
      <c r="D201" s="13"/>
      <c r="E201" s="89"/>
      <c r="F201" s="13"/>
      <c r="G201" s="99"/>
      <c r="H201" s="89"/>
      <c r="I201" s="13"/>
      <c r="J201" s="13"/>
      <c r="K201" s="90"/>
    </row>
    <row r="202" spans="1:14">
      <c r="A202" s="13" t="s">
        <v>32</v>
      </c>
      <c r="B202" s="12" t="s">
        <v>32</v>
      </c>
      <c r="C202" s="13" t="s">
        <v>32</v>
      </c>
      <c r="D202" s="13" t="s">
        <v>32</v>
      </c>
      <c r="E202" s="12" t="s">
        <v>32</v>
      </c>
      <c r="F202" s="13"/>
      <c r="G202" s="12" t="s">
        <v>32</v>
      </c>
      <c r="H202" s="12" t="s">
        <v>32</v>
      </c>
      <c r="I202" s="13"/>
      <c r="J202" s="13"/>
      <c r="K202" s="15"/>
    </row>
    <row r="203" spans="1:14" ht="13" thickBot="1">
      <c r="A203" s="16" t="s">
        <v>32</v>
      </c>
      <c r="B203" s="16" t="s">
        <v>32</v>
      </c>
      <c r="C203" s="16" t="s">
        <v>32</v>
      </c>
      <c r="D203" s="16" t="s">
        <v>32</v>
      </c>
      <c r="E203" s="16" t="s">
        <v>32</v>
      </c>
      <c r="F203" s="16" t="s">
        <v>32</v>
      </c>
      <c r="G203" s="16" t="s">
        <v>32</v>
      </c>
      <c r="H203" s="16" t="s">
        <v>32</v>
      </c>
      <c r="I203" s="16" t="s">
        <v>32</v>
      </c>
      <c r="J203" s="16" t="s">
        <v>32</v>
      </c>
      <c r="K203" s="16" t="s">
        <v>32</v>
      </c>
    </row>
    <row r="206" spans="1:14" ht="36">
      <c r="L206" s="3" t="s">
        <v>6</v>
      </c>
      <c r="M206" s="4" t="s">
        <v>5</v>
      </c>
      <c r="N206" s="5">
        <f>SUM(N1:N204)</f>
        <v>70</v>
      </c>
    </row>
  </sheetData>
  <mergeCells count="23">
    <mergeCell ref="B26:J26"/>
    <mergeCell ref="B9:H9"/>
    <mergeCell ref="B10:H10"/>
    <mergeCell ref="B21:J21"/>
    <mergeCell ref="B22:J22"/>
    <mergeCell ref="B23:J23"/>
    <mergeCell ref="B24:J24"/>
    <mergeCell ref="B25:J25"/>
    <mergeCell ref="A16:K16"/>
    <mergeCell ref="B17:J17"/>
    <mergeCell ref="B18:J18"/>
    <mergeCell ref="B19:J19"/>
    <mergeCell ref="B20:J20"/>
    <mergeCell ref="B7:H7"/>
    <mergeCell ref="B8:H8"/>
    <mergeCell ref="B11:H11"/>
    <mergeCell ref="I13:J13"/>
    <mergeCell ref="B12:H12"/>
    <mergeCell ref="B4:H4"/>
    <mergeCell ref="A3:K3"/>
    <mergeCell ref="A1:K1"/>
    <mergeCell ref="B5:H5"/>
    <mergeCell ref="B6:H6"/>
  </mergeCells>
  <phoneticPr fontId="1" type="noConversion"/>
  <pageMargins left="0.39000000000000007" right="0.39000000000000007" top="0.87" bottom="0.59" header="0.2" footer="0.2"/>
  <pageSetup paperSize="9" orientation="landscape"/>
  <headerFooter>
    <oddHeader>&amp;R&amp;G</oddHeader>
    <oddFooter>&amp;L&amp;8Sheet: &amp;A
File: &amp;F&amp;C&amp;8Version: 
Date: &amp;R&amp;8&amp;P of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/>
  </sheetViews>
  <sheetFormatPr baseColWidth="10" defaultColWidth="8.83203125" defaultRowHeight="12" x14ac:dyDescent="0"/>
  <cols>
    <col min="1" max="1" width="21.33203125" style="1" customWidth="1"/>
    <col min="2" max="2" width="28.6640625" style="1" customWidth="1"/>
    <col min="3" max="3" width="7.1640625" style="1" customWidth="1"/>
    <col min="4" max="4" width="69.5" style="1" customWidth="1"/>
    <col min="5" max="16384" width="8.83203125" style="1"/>
  </cols>
  <sheetData>
    <row r="1" spans="1:4">
      <c r="A1" t="s">
        <v>32</v>
      </c>
      <c r="B1" t="s">
        <v>33</v>
      </c>
      <c r="C1" t="b">
        <v>0</v>
      </c>
      <c r="D1" t="s">
        <v>34</v>
      </c>
    </row>
  </sheetData>
  <pageMargins left="0.39000000000000007" right="0.39000000000000007" top="0.87" bottom="0.59" header="0.2" footer="0.2"/>
  <pageSetup paperSize="9" orientation="landscape"/>
  <headerFooter>
    <oddHeader>&amp;R&amp;G</oddHeader>
    <oddFooter>&amp;L&amp;8Sheet: &amp;A
File: &amp;F&amp;C&amp;8Version: 
Date: &amp;R&amp;8&amp;P of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jean Philippe FRITZ</cp:lastModifiedBy>
  <cp:lastPrinted>2010-04-28T04:08:36Z</cp:lastPrinted>
  <dcterms:created xsi:type="dcterms:W3CDTF">2010-04-27T04:25:00Z</dcterms:created>
  <dcterms:modified xsi:type="dcterms:W3CDTF">2021-11-02T10:13:23Z</dcterms:modified>
</cp:coreProperties>
</file>